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77288B1-B2EF-4988-A84F-E4B1C25EE84C}" xr6:coauthVersionLast="47" xr6:coauthVersionMax="47" xr10:uidLastSave="{00000000-0000-0000-0000-000000000000}"/>
  <bookViews>
    <workbookView xWindow="-120" yWindow="-120" windowWidth="24240" windowHeight="13140" tabRatio="500" firstSheet="9" activeTab="11" xr2:uid="{00000000-000D-0000-FFFF-FFFF00000000}"/>
  </bookViews>
  <sheets>
    <sheet name="ISR Ejercicio 2023 y 2024" sheetId="11" r:id="rId1"/>
    <sheet name="ISR PP PF Enero-Diciembre" sheetId="7" r:id="rId2"/>
    <sheet name="ISR PM AGAPES" sheetId="9" r:id="rId3"/>
    <sheet name="ISR RIF Bimestral (definitivo)" sheetId="12" r:id="rId4"/>
    <sheet name="ISR RIF Bimestral (coeficiente)" sheetId="10" r:id="rId5"/>
    <sheet name="Retencion ISR 1 día" sheetId="2" r:id="rId6"/>
    <sheet name="Retencion ISR 7 días" sheetId="3" r:id="rId7"/>
    <sheet name="Retencion ISR 10 días" sheetId="4" r:id="rId8"/>
    <sheet name="Retencion ISR 15 días" sheetId="5" r:id="rId9"/>
    <sheet name="Retencion ISR mensual" sheetId="6" r:id="rId10"/>
    <sheet name="ISR Arrendamiento" sheetId="8" r:id="rId11"/>
    <sheet name="ISR Enajenacion Inmuebles" sheetId="1" r:id="rId12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3" l="1"/>
  <c r="B4" i="2"/>
  <c r="B2" i="1"/>
  <c r="B2" i="8"/>
  <c r="B2" i="6"/>
  <c r="B2" i="5"/>
  <c r="B2" i="4"/>
  <c r="B2" i="3"/>
  <c r="B2" i="2"/>
  <c r="B2" i="10"/>
  <c r="B2" i="12"/>
  <c r="B2" i="9"/>
  <c r="B2" i="7"/>
</calcChain>
</file>

<file path=xl/sharedStrings.xml><?xml version="1.0" encoding="utf-8"?>
<sst xmlns="http://schemas.openxmlformats.org/spreadsheetml/2006/main" count="553" uniqueCount="89">
  <si>
    <t>A. Tarifa aplicable a pagos provisionales</t>
  </si>
  <si>
    <t>Límite inferior</t>
  </si>
  <si>
    <t>Límite superior</t>
  </si>
  <si>
    <t>Cuota fija</t>
  </si>
  <si>
    <t>Por ciento para aplicarse sobre</t>
  </si>
  <si>
    <t>el excedente del límite inferior</t>
  </si>
  <si>
    <t>$</t>
  </si>
  <si>
    <t>%</t>
  </si>
  <si>
    <t>En adelante</t>
  </si>
  <si>
    <t>B. Tarifas aplicables a retenciones</t>
  </si>
  <si>
    <t>Tabla del subsidio para el empleo aplicable a la tarifa del numeral 1 del rubro B.</t>
  </si>
  <si>
    <t>Monto de ingresos que sirven de base para calcular el impuesto</t>
  </si>
  <si>
    <t>Para Ingresos de</t>
  </si>
  <si>
    <t>Hasta Ingresos de</t>
  </si>
  <si>
    <t>Tarifa que incluye el subsidio para el empleo, aplicable a la tarifa del numeral 1 del rubro B.</t>
  </si>
  <si>
    <t>Límite inferior 1</t>
  </si>
  <si>
    <t>Límite inferior 2</t>
  </si>
  <si>
    <t>Por ciento para</t>
  </si>
  <si>
    <t>Subsidio para</t>
  </si>
  <si>
    <t>aplicarse sobre el</t>
  </si>
  <si>
    <t>el empleo</t>
  </si>
  <si>
    <t>excedente del límite</t>
  </si>
  <si>
    <t>diario</t>
  </si>
  <si>
    <t>inferior 1</t>
  </si>
  <si>
    <t>Tabla del subsidio para el empleo aplicable a la tarifa del numeral 2 del rubro B.</t>
  </si>
  <si>
    <t>Cantidad de subsidio para el empleo semanal</t>
  </si>
  <si>
    <t>Tarifa que incluye el subsidio para el empleo, aplicable a la tarifa del numeral 2 del rubro B.</t>
  </si>
  <si>
    <t>semanal</t>
  </si>
  <si>
    <t>Tabla del subsidio para el empleo aplicable a la tarifa del numeral 3 del rubro B.</t>
  </si>
  <si>
    <t>decenal</t>
  </si>
  <si>
    <t>Tarifa que incluye el subsidio para el empleo, aplicable a la tarifa del numeral 3 del rubro B.</t>
  </si>
  <si>
    <t>Tabla del subsidio para el empleo aplicable a la tarifa del numeral 4 del rubro B.</t>
  </si>
  <si>
    <t>quincenal</t>
  </si>
  <si>
    <t>Tarifa que incluye el subsidio para el empleo, aplicable a la tarifa del numeral 4 del rubro B.</t>
  </si>
  <si>
    <t>Tabla del subsidio para el empleo aplicable a la tarifa del numeral 5 del rubro B.</t>
  </si>
  <si>
    <t>mensual</t>
  </si>
  <si>
    <t>Tarifa que incluye el subsidio para el empleo, aplicable a la tarifa del numeral 5 del rubro B.</t>
  </si>
  <si>
    <t>Tablas y tarifas del Impuesto Sobre la Renta Aplicables</t>
  </si>
  <si>
    <t>del Título IV de la Ley del Impuesto sobre la Renta, que obtengan ingresos por arrendamiento y en general por el otorgamiento del uso o goce temporal de bienes inmuebles.</t>
  </si>
  <si>
    <t>Sección I, del Título IV de la Ley del Impuesto sobre la Renta.</t>
  </si>
  <si>
    <t xml:space="preserve"> en los términos del Capítulo VIII del Título II de la Ley del Impuesto sobre la Renta.</t>
  </si>
  <si>
    <t>en los términos del Capítulo VIII del Título II de la Ley del Impuesto sobre la Renta.</t>
  </si>
  <si>
    <t xml:space="preserve">Por ciento para aplicarse sobre </t>
  </si>
  <si>
    <t>Cantidad de subsidio para el empleo diario</t>
  </si>
  <si>
    <t>Monto de ingresos que sirven de base para</t>
  </si>
  <si>
    <t>Cantidad de subsidio para el empleo decenal</t>
  </si>
  <si>
    <t>Cantidad de subsidio para el empleo quincenal</t>
  </si>
  <si>
    <t>Cantidad de subsidio para el empleo mensual</t>
  </si>
  <si>
    <t>en los términos del artículo 111, décimo segundo párrafo de la Ley del ISR vigente hasta 2021, en relación con lo dispuesto en la fracción IX</t>
  </si>
  <si>
    <t>del Artículo Segundo del “Decreto por el que se reforman, adicionan y derogan diversas disposiciones de la Ley del Impuesto sobre la Renta,</t>
  </si>
  <si>
    <t>de la Ley del Impuesto al Valor Agregado, de la Ley del Impuesto Especial sobre Producción y Servicios, de la Ley Federal del Impuesto Especial</t>
  </si>
  <si>
    <t>sobre Automóviles Nuevos, del Código Fiscal de la Federación y otros ordenamientos”, publicado en el DOF el 12 de noviembre de 2021.</t>
  </si>
  <si>
    <t>que opten por determinar los pagos bimestrales aplicando el coeficiente de utilidad, en los términos del último párrafo del artículo 111 de la Ley del Impuesto Sobre la Renta.</t>
  </si>
  <si>
    <t>vigente hasta 2021, en relación con lo dispuesto en la fracción IX del Artículo Segundo del “Decreto por el que se reforman, adicionan y derogan diversas disposiciones de la</t>
  </si>
  <si>
    <t>Ley del Impuesto sobre la Renta, de la Ley del Impuesto al Valor Agregado, de la Ley del Impuesto Especial sobre Producción y Servicios, de la Ley Federal del Impuesto Especial</t>
  </si>
  <si>
    <t>Anexo 8 de la Resolución Miscelánea Fiscal para 2024</t>
  </si>
  <si>
    <t>C. Tarifa para el cálculo del impuesto correspondiente a los ejercicios. 2023 y 2024</t>
  </si>
  <si>
    <r>
      <t xml:space="preserve">1. </t>
    </r>
    <r>
      <rPr>
        <sz val="12"/>
        <color rgb="FF2F2F2F"/>
        <rFont val="Arial"/>
        <family val="2"/>
      </rPr>
      <t>Tarifa para el cálculo del impuesto correspondiente al ejercicio de 2023.</t>
    </r>
  </si>
  <si>
    <r>
      <t xml:space="preserve">2. </t>
    </r>
    <r>
      <rPr>
        <sz val="12"/>
        <color rgb="FF2F2F2F"/>
        <rFont val="Arial"/>
        <family val="2"/>
      </rPr>
      <t>Tarifa para el cálculo del impuesto correspondiente al ejercicio 2024.</t>
    </r>
  </si>
  <si>
    <r>
      <t>6.</t>
    </r>
    <r>
      <rPr>
        <sz val="10"/>
        <color rgb="FF2F2F2F"/>
        <rFont val="Arial"/>
        <family val="2"/>
      </rPr>
      <t>    </t>
    </r>
    <r>
      <rPr>
        <sz val="12"/>
        <color rgb="FF2F2F2F"/>
        <rFont val="Arial"/>
        <family val="2"/>
      </rPr>
      <t xml:space="preserve">Tarifa para el pago provisional del mes de enero de 2024, aplicable a los ingresos que perciban los contribuyentes a que se refiere el Capítulo II, </t>
    </r>
  </si>
  <si>
    <t xml:space="preserve">Tarifa para el pago provisional del mes de febrero de 2024, aplicable a los ingresos que perciban los contribuyentes a que se refiere el Capítulo II, </t>
  </si>
  <si>
    <t xml:space="preserve">Tarifa para el pago provisional del mes de marzo de 2024, aplicable a los ingresos que perciban los contribuyentes a que se refiere el Capítulo II, </t>
  </si>
  <si>
    <t xml:space="preserve">Tarifa para el pago provisional del mes de abril de 2024, aplicable a los ingresos que perciban los contribuyentes a que se refiere el Capítulo II, </t>
  </si>
  <si>
    <t xml:space="preserve">Tarifa para el pago provisional del mes de mayo de 2024, aplicable a los ingresos que perciban los contribuyentes a que se refiere el Capítulo II, </t>
  </si>
  <si>
    <t xml:space="preserve">Tarifa para el pago provisional del mes de junio de 2024, aplicable a los ingresos que perciban los contribuyentes a que se refiere el Capítulo II, </t>
  </si>
  <si>
    <t xml:space="preserve">Tarifa para el pago provisional del mes de julio de 2024, aplicable a los ingresos que perciban los contribuyentes a que se refiere el Capítulo II, </t>
  </si>
  <si>
    <t xml:space="preserve">Tarifa para el pago provisional del mes de agosto de 2024, aplicable a los ingresos que perciban los contribuyentes a que se refiere el Capítulo II, </t>
  </si>
  <si>
    <t xml:space="preserve">Tarifa para el pago provisional del mes de septiembre de 2024, aplicable a los ingresos que perciban los contribuyentes a que se refiere el Capítulo II, </t>
  </si>
  <si>
    <t xml:space="preserve">Tarifa para el pago provisional del mes de octubre de 2024, aplicable a los ingresos que perciban los contribuyentes a que se refiere el Capítulo II, </t>
  </si>
  <si>
    <t xml:space="preserve">Tarifa para el pago provisional del mes de noviembre de 2024, aplicable a los ingresos que perciban los contribuyentes a que se refiere el Capítulo II, </t>
  </si>
  <si>
    <t xml:space="preserve">Tarifa para el pago provisional del mes de diciembre de 2024, aplicable a los ingresos que perciban los contribuyentes a que se refiere el Capítulo II, </t>
  </si>
  <si>
    <t>Tarifa aplicable en función de la cantidad de trabajo realizado y no de días laborados, correspondiente a 2024, calculada en días.</t>
  </si>
  <si>
    <t>3. Tarifa aplicable cuando hagan pagos que correspondan a un periodo de 10 días, correspondiente a 2024</t>
  </si>
  <si>
    <t>2. Tarifa aplicable cuando hagan pagos que correspondan a un periodo de 7 días, correspondiente a 2024.</t>
  </si>
  <si>
    <t>4. Tarifa aplicable cuando hagan pagos que correspondan a un periodo de 15 días, correspondiente a 2024.</t>
  </si>
  <si>
    <t>5. Tarifa aplicable durante 2024 para el cálculo de los pagos provisionales mensuales.</t>
  </si>
  <si>
    <t xml:space="preserve">Tarifa aplicable para el cálculo de los pagos provisionales mensuales correspondientes a 2024, que efectúen los contribuyentes a que se refiere el Capítulo III, </t>
  </si>
  <si>
    <t xml:space="preserve">Tarifa aplicable para el cálculo de los pagos provisionales trimestrales correspondientes a 2024, que efectúen los contribuyentes a que se refiere el Capítulo III, </t>
  </si>
  <si>
    <r>
      <t>7.</t>
    </r>
    <r>
      <rPr>
        <sz val="10"/>
        <color rgb="FF2F2F2F"/>
        <rFont val="Arial"/>
        <family val="2"/>
      </rPr>
      <t>    </t>
    </r>
    <r>
      <rPr>
        <sz val="12"/>
        <color rgb="FF2F2F2F"/>
        <rFont val="Arial"/>
        <family val="2"/>
      </rPr>
      <t xml:space="preserve">Tarifa para el cálculo de pagos bimestrales definitivos de 2024, por parte de los contribuyentes del Régimen de Incorporación Fiscal </t>
    </r>
  </si>
  <si>
    <r>
      <t>7.</t>
    </r>
    <r>
      <rPr>
        <sz val="10"/>
        <color rgb="FF2F2F2F"/>
        <rFont val="Arial"/>
        <family val="2"/>
      </rPr>
      <t>    </t>
    </r>
    <r>
      <rPr>
        <sz val="12"/>
        <color rgb="FF2F2F2F"/>
        <rFont val="Arial"/>
        <family val="2"/>
      </rPr>
      <t>Tarifa aplicable a los pagos provisionales del bimestre enero - febrero de 2024, aplicable por los contribuyentes del Régimen de Incorporación Fiscal</t>
    </r>
  </si>
  <si>
    <t>Tarifa aplicable a los pagos provisionales del bimestre marzo - abril  de 2024, aplicable por los contribuyentes del Régimen de Incorporación Fiscal</t>
  </si>
  <si>
    <t>Tarifa aplicable a los pagos provisionales del bimestre mayo-junio de 2024, aplicable por los contribuyentes del Régimen de Incorporación Fiscal</t>
  </si>
  <si>
    <t>Tarifa aplicable a los pagos provisionales del bimestre julio - agosto de 2024, aplicable por los contribuyentes del Régimen de Incorporación Fiscal</t>
  </si>
  <si>
    <t>Tarifa aplicable a los pagos provisionales del bimestre septiembre - octubre de 2024, aplicable por los contribuyentes del Régimen de Incorporación Fiscal</t>
  </si>
  <si>
    <t>Tarifa aplicable a los pagos provisionales del bimestre noviembre - diciembre de 2024, aplicable por los contribuyentes del Régimen de Incorporación Fiscal</t>
  </si>
  <si>
    <t>Tarifa opcional aplicable para el cálculo del pago provisional correspondiente al primer semestre de 2024, que efectúen los contribuyentes que cumplan con sus obligaciones fiscales</t>
  </si>
  <si>
    <t xml:space="preserve">Tarifa opcional aplicable para el cálculo del pago provisional correspondiente al segundo semestre de 2024, que efectúen los contribuyentes que cumplan con sus obligaciones </t>
  </si>
  <si>
    <t>Tarifa para el cálculo de los pagos provisionales que se deban efectuar durante 2024, tratándose de la enajenación de inmuebles a que se refiere la regla 3.15.4., de la Resolución Miscelánea Fiscal para 2020.</t>
  </si>
  <si>
    <t>Esta información fue tomada de la página del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</si>
</sst>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F2F2F"/>
      <name val="Arial"/>
      <family val="2"/>
    </font>
    <font>
      <b/>
      <sz val="12"/>
      <color rgb="FF2F2F2F"/>
      <name val="Arial"/>
      <family val="2"/>
    </font>
    <font>
      <sz val="10"/>
      <color rgb="FF2F2F2F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2F2F2F"/>
      <name val="Times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1" fillId="0" borderId="0" xfId="0" applyFont="1" applyAlignment="1">
      <alignment vertical="center"/>
    </xf>
  </cellXfs>
  <cellStyles count="2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19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gelperucho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2</xdr:row>
      <xdr:rowOff>19051</xdr:rowOff>
    </xdr:from>
    <xdr:to>
      <xdr:col>11</xdr:col>
      <xdr:colOff>695774</xdr:colOff>
      <xdr:row>5</xdr:row>
      <xdr:rowOff>180508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14D90-3568-4142-851F-0CC43FB9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419101"/>
          <a:ext cx="2257874" cy="7615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11</xdr:col>
      <xdr:colOff>629099</xdr:colOff>
      <xdr:row>5</xdr:row>
      <xdr:rowOff>177520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AAC05A-3BC3-4851-8F1F-A24202BD9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400050"/>
          <a:ext cx="2305499" cy="7775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11</xdr:col>
      <xdr:colOff>629099</xdr:colOff>
      <xdr:row>5</xdr:row>
      <xdr:rowOff>177520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15EB61-4CE4-4D50-BCD6-AA9F26373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400050"/>
          <a:ext cx="2305499" cy="7775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11</xdr:col>
      <xdr:colOff>629099</xdr:colOff>
      <xdr:row>5</xdr:row>
      <xdr:rowOff>177520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9C174E-C946-4D3C-AA9F-23144E75D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00050"/>
          <a:ext cx="2305499" cy="777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2</xdr:row>
      <xdr:rowOff>0</xdr:rowOff>
    </xdr:from>
    <xdr:to>
      <xdr:col>11</xdr:col>
      <xdr:colOff>648149</xdr:colOff>
      <xdr:row>5</xdr:row>
      <xdr:rowOff>177520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06C07-E269-4E4E-8691-C080D4A7D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00050"/>
          <a:ext cx="2305499" cy="7775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2</xdr:row>
      <xdr:rowOff>28574</xdr:rowOff>
    </xdr:from>
    <xdr:to>
      <xdr:col>12</xdr:col>
      <xdr:colOff>9974</xdr:colOff>
      <xdr:row>6</xdr:row>
      <xdr:rowOff>6069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653630-6573-49E2-B179-A4CD78FFC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428624"/>
          <a:ext cx="2305499" cy="7775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</xdr:row>
      <xdr:rowOff>19050</xdr:rowOff>
    </xdr:from>
    <xdr:to>
      <xdr:col>11</xdr:col>
      <xdr:colOff>724349</xdr:colOff>
      <xdr:row>5</xdr:row>
      <xdr:rowOff>196570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56C751-B117-41F4-B0C3-6BAA122F6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419100"/>
          <a:ext cx="2305499" cy="7775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11</xdr:col>
      <xdr:colOff>629099</xdr:colOff>
      <xdr:row>5</xdr:row>
      <xdr:rowOff>177520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52D5C3-0FCB-48E9-9599-F1C7033AD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400050"/>
          <a:ext cx="2305499" cy="7775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809625</xdr:colOff>
      <xdr:row>2</xdr:row>
      <xdr:rowOff>19050</xdr:rowOff>
    </xdr:from>
    <xdr:to>
      <xdr:col>11</xdr:col>
      <xdr:colOff>600524</xdr:colOff>
      <xdr:row>5</xdr:row>
      <xdr:rowOff>196570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BD9FCC-93D4-49B2-81DD-B55903BB9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419100"/>
          <a:ext cx="2305499" cy="7775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819150</xdr:colOff>
      <xdr:row>2</xdr:row>
      <xdr:rowOff>0</xdr:rowOff>
    </xdr:from>
    <xdr:to>
      <xdr:col>11</xdr:col>
      <xdr:colOff>610049</xdr:colOff>
      <xdr:row>5</xdr:row>
      <xdr:rowOff>177520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C0082D-D27E-4AAE-8CAA-4D04A5F67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00050"/>
          <a:ext cx="2305499" cy="7775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819150</xdr:colOff>
      <xdr:row>2</xdr:row>
      <xdr:rowOff>19050</xdr:rowOff>
    </xdr:from>
    <xdr:to>
      <xdr:col>11</xdr:col>
      <xdr:colOff>610049</xdr:colOff>
      <xdr:row>5</xdr:row>
      <xdr:rowOff>196570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0AA7E6-C04A-4E4F-BE7A-3B7C2682F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419100"/>
          <a:ext cx="2305499" cy="7775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11</xdr:col>
      <xdr:colOff>629099</xdr:colOff>
      <xdr:row>5</xdr:row>
      <xdr:rowOff>177520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0FE78E-2358-427B-96D5-B9E9A1998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400050"/>
          <a:ext cx="2305499" cy="777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0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">
        <v>55</v>
      </c>
      <c r="J2" s="11" t="s">
        <v>88</v>
      </c>
    </row>
    <row r="3" spans="2:10" x14ac:dyDescent="0.25">
      <c r="B3" t="s">
        <v>37</v>
      </c>
    </row>
    <row r="4" spans="2:10" x14ac:dyDescent="0.25">
      <c r="B4" s="7"/>
    </row>
    <row r="7" spans="2:10" x14ac:dyDescent="0.25">
      <c r="B7" s="1" t="s">
        <v>56</v>
      </c>
    </row>
    <row r="8" spans="2:10" x14ac:dyDescent="0.25">
      <c r="B8" s="1" t="s">
        <v>57</v>
      </c>
    </row>
    <row r="9" spans="2:10" x14ac:dyDescent="0.25">
      <c r="B9" s="3"/>
      <c r="C9" s="3"/>
      <c r="D9" s="3"/>
      <c r="E9" s="3"/>
    </row>
    <row r="10" spans="2:10" x14ac:dyDescent="0.25">
      <c r="B10" s="3" t="s">
        <v>1</v>
      </c>
      <c r="C10" s="3" t="s">
        <v>2</v>
      </c>
      <c r="D10" s="3" t="s">
        <v>3</v>
      </c>
      <c r="E10" s="3" t="s">
        <v>42</v>
      </c>
    </row>
    <row r="11" spans="2:10" x14ac:dyDescent="0.25">
      <c r="B11" s="3"/>
      <c r="C11" s="3"/>
      <c r="D11" s="3"/>
      <c r="E11" s="3" t="s">
        <v>5</v>
      </c>
    </row>
    <row r="12" spans="2:10" x14ac:dyDescent="0.25">
      <c r="B12" s="3" t="s">
        <v>6</v>
      </c>
      <c r="C12" s="3" t="s">
        <v>6</v>
      </c>
      <c r="D12" s="3" t="s">
        <v>6</v>
      </c>
      <c r="E12" s="3" t="s">
        <v>7</v>
      </c>
    </row>
    <row r="13" spans="2:10" x14ac:dyDescent="0.25">
      <c r="B13" s="3">
        <v>0.01</v>
      </c>
      <c r="C13" s="4">
        <v>8952.49</v>
      </c>
      <c r="D13" s="3">
        <v>0</v>
      </c>
      <c r="E13" s="3">
        <v>1.92</v>
      </c>
    </row>
    <row r="14" spans="2:10" x14ac:dyDescent="0.25">
      <c r="B14" s="4">
        <v>8952.5</v>
      </c>
      <c r="C14" s="4">
        <v>75984.55</v>
      </c>
      <c r="D14" s="3">
        <v>171.88</v>
      </c>
      <c r="E14" s="3">
        <v>6.4</v>
      </c>
    </row>
    <row r="15" spans="2:10" x14ac:dyDescent="0.25">
      <c r="B15" s="4">
        <v>75984.56</v>
      </c>
      <c r="C15" s="4">
        <v>133536.07</v>
      </c>
      <c r="D15" s="4">
        <v>4461.9399999999996</v>
      </c>
      <c r="E15" s="3">
        <v>10.88</v>
      </c>
    </row>
    <row r="16" spans="2:10" x14ac:dyDescent="0.25">
      <c r="B16" s="4">
        <v>133536.07999999999</v>
      </c>
      <c r="C16" s="4">
        <v>155229.79999999999</v>
      </c>
      <c r="D16" s="4">
        <v>10723.55</v>
      </c>
      <c r="E16" s="3">
        <v>16</v>
      </c>
    </row>
    <row r="17" spans="2:5" x14ac:dyDescent="0.25">
      <c r="B17" s="4">
        <v>155229.81</v>
      </c>
      <c r="C17" s="4">
        <v>185852.57</v>
      </c>
      <c r="D17" s="4">
        <v>14194.54</v>
      </c>
      <c r="E17" s="3">
        <v>17.920000000000002</v>
      </c>
    </row>
    <row r="18" spans="2:5" x14ac:dyDescent="0.25">
      <c r="B18" s="4">
        <v>185852.58</v>
      </c>
      <c r="C18" s="4">
        <v>374837.88</v>
      </c>
      <c r="D18" s="4">
        <v>19682.13</v>
      </c>
      <c r="E18" s="3">
        <v>21.36</v>
      </c>
    </row>
    <row r="19" spans="2:5" x14ac:dyDescent="0.25">
      <c r="B19" s="4">
        <v>374837.89</v>
      </c>
      <c r="C19" s="4">
        <v>590795.99</v>
      </c>
      <c r="D19" s="4">
        <v>60049.4</v>
      </c>
      <c r="E19" s="3">
        <v>23.52</v>
      </c>
    </row>
    <row r="20" spans="2:5" x14ac:dyDescent="0.25">
      <c r="B20" s="4">
        <v>590796</v>
      </c>
      <c r="C20" s="4">
        <v>1127926.8400000001</v>
      </c>
      <c r="D20" s="4">
        <v>110842.74</v>
      </c>
      <c r="E20" s="3">
        <v>30</v>
      </c>
    </row>
    <row r="21" spans="2:5" x14ac:dyDescent="0.25">
      <c r="B21" s="4">
        <v>1127926.8500000001</v>
      </c>
      <c r="C21" s="4">
        <v>1503902.46</v>
      </c>
      <c r="D21" s="4">
        <v>271981.99</v>
      </c>
      <c r="E21" s="3">
        <v>32</v>
      </c>
    </row>
    <row r="22" spans="2:5" x14ac:dyDescent="0.25">
      <c r="B22" s="4">
        <v>1503902.47</v>
      </c>
      <c r="C22" s="4">
        <v>4511707.37</v>
      </c>
      <c r="D22" s="4">
        <v>392294.17</v>
      </c>
      <c r="E22" s="3">
        <v>34</v>
      </c>
    </row>
    <row r="23" spans="2:5" x14ac:dyDescent="0.25">
      <c r="B23" s="4">
        <v>4511707.38</v>
      </c>
      <c r="C23" s="3" t="s">
        <v>8</v>
      </c>
      <c r="D23" s="4">
        <v>1414947.85</v>
      </c>
      <c r="E23" s="3">
        <v>35</v>
      </c>
    </row>
    <row r="24" spans="2:5" x14ac:dyDescent="0.25">
      <c r="B24" s="2"/>
    </row>
    <row r="25" spans="2:5" x14ac:dyDescent="0.25">
      <c r="B25" s="1" t="s">
        <v>58</v>
      </c>
    </row>
    <row r="26" spans="2:5" x14ac:dyDescent="0.25">
      <c r="B26" s="3"/>
      <c r="C26" s="3"/>
      <c r="D26" s="3"/>
      <c r="E26" s="3"/>
    </row>
    <row r="27" spans="2:5" x14ac:dyDescent="0.25">
      <c r="B27" s="3" t="s">
        <v>1</v>
      </c>
      <c r="C27" s="3" t="s">
        <v>2</v>
      </c>
      <c r="D27" s="3" t="s">
        <v>3</v>
      </c>
      <c r="E27" s="3" t="s">
        <v>42</v>
      </c>
    </row>
    <row r="28" spans="2:5" x14ac:dyDescent="0.25">
      <c r="B28" s="3"/>
      <c r="C28" s="3"/>
      <c r="D28" s="3"/>
      <c r="E28" s="3" t="s">
        <v>5</v>
      </c>
    </row>
    <row r="29" spans="2:5" x14ac:dyDescent="0.25">
      <c r="B29" s="3" t="s">
        <v>6</v>
      </c>
      <c r="C29" s="3" t="s">
        <v>6</v>
      </c>
      <c r="D29" s="3" t="s">
        <v>6</v>
      </c>
      <c r="E29" s="3" t="s">
        <v>7</v>
      </c>
    </row>
    <row r="30" spans="2:5" x14ac:dyDescent="0.25">
      <c r="B30" s="3">
        <v>0.01</v>
      </c>
      <c r="C30" s="4">
        <v>8952.49</v>
      </c>
      <c r="D30" s="3">
        <v>0</v>
      </c>
      <c r="E30" s="3">
        <v>1.92</v>
      </c>
    </row>
    <row r="31" spans="2:5" x14ac:dyDescent="0.25">
      <c r="B31" s="4">
        <v>8952.5</v>
      </c>
      <c r="C31" s="4">
        <v>75984.55</v>
      </c>
      <c r="D31" s="3">
        <v>171.88</v>
      </c>
      <c r="E31" s="3">
        <v>6.4</v>
      </c>
    </row>
    <row r="32" spans="2:5" x14ac:dyDescent="0.25">
      <c r="B32" s="4">
        <v>75984.56</v>
      </c>
      <c r="C32" s="4">
        <v>133536.07</v>
      </c>
      <c r="D32" s="4">
        <v>4461.9399999999996</v>
      </c>
      <c r="E32" s="3">
        <v>10.88</v>
      </c>
    </row>
    <row r="33" spans="2:5" x14ac:dyDescent="0.25">
      <c r="B33" s="4">
        <v>133536.07999999999</v>
      </c>
      <c r="C33" s="4">
        <v>155229.79999999999</v>
      </c>
      <c r="D33" s="4">
        <v>10723.55</v>
      </c>
      <c r="E33" s="3">
        <v>16</v>
      </c>
    </row>
    <row r="34" spans="2:5" x14ac:dyDescent="0.25">
      <c r="B34" s="4">
        <v>155229.81</v>
      </c>
      <c r="C34" s="4">
        <v>185852.57</v>
      </c>
      <c r="D34" s="4">
        <v>14194.54</v>
      </c>
      <c r="E34" s="3">
        <v>17.920000000000002</v>
      </c>
    </row>
    <row r="35" spans="2:5" x14ac:dyDescent="0.25">
      <c r="B35" s="4">
        <v>185852.58</v>
      </c>
      <c r="C35" s="4">
        <v>374837.88</v>
      </c>
      <c r="D35" s="4">
        <v>19682.13</v>
      </c>
      <c r="E35" s="3">
        <v>21.36</v>
      </c>
    </row>
    <row r="36" spans="2:5" x14ac:dyDescent="0.25">
      <c r="B36" s="4">
        <v>374837.89</v>
      </c>
      <c r="C36" s="4">
        <v>590795.99</v>
      </c>
      <c r="D36" s="4">
        <v>60049.4</v>
      </c>
      <c r="E36" s="3">
        <v>23.52</v>
      </c>
    </row>
    <row r="37" spans="2:5" x14ac:dyDescent="0.25">
      <c r="B37" s="4">
        <v>590796</v>
      </c>
      <c r="C37" s="4">
        <v>1127926.8400000001</v>
      </c>
      <c r="D37" s="4">
        <v>110842.74</v>
      </c>
      <c r="E37" s="3">
        <v>30</v>
      </c>
    </row>
    <row r="38" spans="2:5" x14ac:dyDescent="0.25">
      <c r="B38" s="4">
        <v>1127926.8500000001</v>
      </c>
      <c r="C38" s="4">
        <v>1503902.46</v>
      </c>
      <c r="D38" s="4">
        <v>271981.99</v>
      </c>
      <c r="E38" s="3">
        <v>32</v>
      </c>
    </row>
    <row r="39" spans="2:5" x14ac:dyDescent="0.25">
      <c r="B39" s="4">
        <v>1503902.47</v>
      </c>
      <c r="C39" s="4">
        <v>4511707.37</v>
      </c>
      <c r="D39" s="4">
        <v>392294.17</v>
      </c>
      <c r="E39" s="3">
        <v>34</v>
      </c>
    </row>
    <row r="40" spans="2:5" x14ac:dyDescent="0.25">
      <c r="B40" s="4">
        <v>4511707.38</v>
      </c>
      <c r="C40" s="3" t="s">
        <v>8</v>
      </c>
      <c r="D40" s="4">
        <v>1414947.85</v>
      </c>
      <c r="E40" s="3">
        <v>35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65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/>
    </row>
    <row r="7" spans="2:10" x14ac:dyDescent="0.25">
      <c r="B7" s="1" t="s">
        <v>75</v>
      </c>
    </row>
    <row r="8" spans="2:10" x14ac:dyDescent="0.25">
      <c r="B8" s="3" t="s">
        <v>1</v>
      </c>
      <c r="C8" s="3" t="s">
        <v>2</v>
      </c>
      <c r="D8" s="3" t="s">
        <v>3</v>
      </c>
      <c r="E8" s="3" t="s">
        <v>4</v>
      </c>
    </row>
    <row r="9" spans="2:10" x14ac:dyDescent="0.25">
      <c r="B9" s="3"/>
      <c r="C9" s="3"/>
      <c r="D9" s="3"/>
      <c r="E9" s="3" t="s">
        <v>5</v>
      </c>
    </row>
    <row r="10" spans="2:10" x14ac:dyDescent="0.25">
      <c r="B10" s="3" t="s">
        <v>6</v>
      </c>
      <c r="C10" s="3" t="s">
        <v>6</v>
      </c>
      <c r="D10" s="3" t="s">
        <v>6</v>
      </c>
      <c r="E10" s="3" t="s">
        <v>7</v>
      </c>
    </row>
    <row r="11" spans="2:10" x14ac:dyDescent="0.25">
      <c r="B11" s="9">
        <v>0.01</v>
      </c>
      <c r="C11" s="9">
        <v>746.04</v>
      </c>
      <c r="D11" s="9">
        <v>0</v>
      </c>
      <c r="E11" s="3">
        <v>1.92</v>
      </c>
    </row>
    <row r="12" spans="2:10" x14ac:dyDescent="0.25">
      <c r="B12" s="9">
        <v>746.05</v>
      </c>
      <c r="C12" s="10">
        <v>6332.05</v>
      </c>
      <c r="D12" s="9">
        <v>14.32</v>
      </c>
      <c r="E12" s="3">
        <v>6.4</v>
      </c>
    </row>
    <row r="13" spans="2:10" x14ac:dyDescent="0.25">
      <c r="B13" s="10">
        <v>6332.06</v>
      </c>
      <c r="C13" s="10">
        <v>11128.01</v>
      </c>
      <c r="D13" s="9">
        <v>371.83</v>
      </c>
      <c r="E13" s="3">
        <v>10.88</v>
      </c>
    </row>
    <row r="14" spans="2:10" x14ac:dyDescent="0.25">
      <c r="B14" s="10">
        <v>11128.02</v>
      </c>
      <c r="C14" s="10">
        <v>12935.82</v>
      </c>
      <c r="D14" s="9">
        <v>893.63</v>
      </c>
      <c r="E14" s="3">
        <v>16</v>
      </c>
    </row>
    <row r="15" spans="2:10" x14ac:dyDescent="0.25">
      <c r="B15" s="10">
        <v>12935.83</v>
      </c>
      <c r="C15" s="10">
        <v>15487.71</v>
      </c>
      <c r="D15" s="10">
        <v>1182.8800000000001</v>
      </c>
      <c r="E15" s="3">
        <v>17.920000000000002</v>
      </c>
    </row>
    <row r="16" spans="2:10" x14ac:dyDescent="0.25">
      <c r="B16" s="10">
        <v>15487.72</v>
      </c>
      <c r="C16" s="10">
        <v>31236.49</v>
      </c>
      <c r="D16" s="10">
        <v>1640.18</v>
      </c>
      <c r="E16" s="3">
        <v>21.36</v>
      </c>
    </row>
    <row r="17" spans="2:5" x14ac:dyDescent="0.25">
      <c r="B17" s="10">
        <v>31236.5</v>
      </c>
      <c r="C17" s="10">
        <v>49233</v>
      </c>
      <c r="D17" s="10">
        <v>5004.12</v>
      </c>
      <c r="E17" s="3">
        <v>23.52</v>
      </c>
    </row>
    <row r="18" spans="2:5" x14ac:dyDescent="0.25">
      <c r="B18" s="10">
        <v>49233.01</v>
      </c>
      <c r="C18" s="10">
        <v>93993.9</v>
      </c>
      <c r="D18" s="10">
        <v>9236.89</v>
      </c>
      <c r="E18" s="3">
        <v>30</v>
      </c>
    </row>
    <row r="19" spans="2:5" x14ac:dyDescent="0.25">
      <c r="B19" s="10">
        <v>93993.91</v>
      </c>
      <c r="C19" s="10">
        <v>125325.2</v>
      </c>
      <c r="D19" s="10">
        <v>22665.17</v>
      </c>
      <c r="E19" s="3">
        <v>32</v>
      </c>
    </row>
    <row r="20" spans="2:5" x14ac:dyDescent="0.25">
      <c r="B20" s="10">
        <v>125325.21</v>
      </c>
      <c r="C20" s="10">
        <v>375975.61</v>
      </c>
      <c r="D20" s="10">
        <v>32691.18</v>
      </c>
      <c r="E20" s="3">
        <v>34</v>
      </c>
    </row>
    <row r="21" spans="2:5" x14ac:dyDescent="0.25">
      <c r="B21" s="10">
        <v>375975.62</v>
      </c>
      <c r="C21" s="9" t="s">
        <v>8</v>
      </c>
      <c r="D21" s="10">
        <v>117912.32000000001</v>
      </c>
      <c r="E21" s="3">
        <v>35</v>
      </c>
    </row>
    <row r="22" spans="2:5" x14ac:dyDescent="0.25">
      <c r="B22" s="2"/>
    </row>
    <row r="23" spans="2:5" x14ac:dyDescent="0.25">
      <c r="B23" s="2" t="s">
        <v>34</v>
      </c>
    </row>
    <row r="24" spans="2:5" x14ac:dyDescent="0.25">
      <c r="B24" s="3" t="s">
        <v>11</v>
      </c>
    </row>
    <row r="25" spans="2:5" x14ac:dyDescent="0.25">
      <c r="B25" s="3" t="s">
        <v>12</v>
      </c>
      <c r="C25" s="3" t="s">
        <v>13</v>
      </c>
      <c r="D25" s="3" t="s">
        <v>47</v>
      </c>
    </row>
    <row r="26" spans="2:5" x14ac:dyDescent="0.25">
      <c r="B26" s="3" t="s">
        <v>6</v>
      </c>
      <c r="C26" s="3" t="s">
        <v>6</v>
      </c>
      <c r="D26" s="3" t="s">
        <v>6</v>
      </c>
    </row>
    <row r="27" spans="2:5" x14ac:dyDescent="0.25">
      <c r="B27" s="3">
        <v>0.01</v>
      </c>
      <c r="C27" s="4">
        <v>1768.96</v>
      </c>
      <c r="D27" s="3">
        <v>407.02</v>
      </c>
    </row>
    <row r="28" spans="2:5" x14ac:dyDescent="0.25">
      <c r="B28" s="4">
        <v>1768.97</v>
      </c>
      <c r="C28" s="4">
        <v>2653.38</v>
      </c>
      <c r="D28" s="3">
        <v>406.83</v>
      </c>
    </row>
    <row r="29" spans="2:5" x14ac:dyDescent="0.25">
      <c r="B29" s="4">
        <v>2653.39</v>
      </c>
      <c r="C29" s="4">
        <v>3472.84</v>
      </c>
      <c r="D29" s="3">
        <v>406.62</v>
      </c>
    </row>
    <row r="30" spans="2:5" x14ac:dyDescent="0.25">
      <c r="B30" s="4">
        <v>3472.85</v>
      </c>
      <c r="C30" s="4">
        <v>3537.87</v>
      </c>
      <c r="D30" s="3">
        <v>392.77</v>
      </c>
    </row>
    <row r="31" spans="2:5" x14ac:dyDescent="0.25">
      <c r="B31" s="4">
        <v>3537.88</v>
      </c>
      <c r="C31" s="4">
        <v>4446.1499999999996</v>
      </c>
      <c r="D31" s="3">
        <v>382.46</v>
      </c>
    </row>
    <row r="32" spans="2:5" x14ac:dyDescent="0.25">
      <c r="B32" s="4">
        <v>4446.16</v>
      </c>
      <c r="C32" s="4">
        <v>4717.18</v>
      </c>
      <c r="D32" s="3">
        <v>354.23</v>
      </c>
    </row>
    <row r="33" spans="2:7" x14ac:dyDescent="0.25">
      <c r="B33" s="4">
        <v>4717.1899999999996</v>
      </c>
      <c r="C33" s="4">
        <v>5335.42</v>
      </c>
      <c r="D33" s="3">
        <v>324.87</v>
      </c>
    </row>
    <row r="34" spans="2:7" x14ac:dyDescent="0.25">
      <c r="B34" s="4">
        <v>5335.43</v>
      </c>
      <c r="C34" s="4">
        <v>6224.67</v>
      </c>
      <c r="D34" s="3">
        <v>294.63</v>
      </c>
    </row>
    <row r="35" spans="2:7" x14ac:dyDescent="0.25">
      <c r="B35" s="4">
        <v>6224.68</v>
      </c>
      <c r="C35" s="4">
        <v>7113.9</v>
      </c>
      <c r="D35" s="3">
        <v>253.54</v>
      </c>
    </row>
    <row r="36" spans="2:7" x14ac:dyDescent="0.25">
      <c r="B36" s="4">
        <v>7113.91</v>
      </c>
      <c r="C36" s="4">
        <v>7382.33</v>
      </c>
      <c r="D36" s="3">
        <v>217.61</v>
      </c>
    </row>
    <row r="37" spans="2:7" x14ac:dyDescent="0.25">
      <c r="B37" s="4">
        <v>7382.34</v>
      </c>
      <c r="C37" s="4" t="s">
        <v>8</v>
      </c>
      <c r="D37" s="3">
        <v>0</v>
      </c>
    </row>
    <row r="38" spans="2:7" x14ac:dyDescent="0.25">
      <c r="B38" s="2"/>
    </row>
    <row r="39" spans="2:7" x14ac:dyDescent="0.25">
      <c r="B39" s="2" t="s">
        <v>36</v>
      </c>
    </row>
    <row r="40" spans="2:7" x14ac:dyDescent="0.25">
      <c r="B40" s="3" t="s">
        <v>15</v>
      </c>
      <c r="C40" s="3" t="s">
        <v>16</v>
      </c>
      <c r="D40" s="3" t="s">
        <v>2</v>
      </c>
      <c r="E40" s="3" t="s">
        <v>3</v>
      </c>
      <c r="F40" s="3" t="s">
        <v>17</v>
      </c>
      <c r="G40" s="3" t="s">
        <v>18</v>
      </c>
    </row>
    <row r="41" spans="2:7" x14ac:dyDescent="0.25">
      <c r="B41" s="3"/>
      <c r="C41" s="3"/>
      <c r="D41" s="3"/>
      <c r="E41" s="3"/>
      <c r="F41" s="3" t="s">
        <v>19</v>
      </c>
      <c r="G41" s="3" t="s">
        <v>20</v>
      </c>
    </row>
    <row r="42" spans="2:7" x14ac:dyDescent="0.25">
      <c r="B42" s="3"/>
      <c r="C42" s="3"/>
      <c r="D42" s="3"/>
      <c r="E42" s="3"/>
      <c r="F42" s="3" t="s">
        <v>21</v>
      </c>
      <c r="G42" s="3" t="s">
        <v>35</v>
      </c>
    </row>
    <row r="43" spans="2:7" x14ac:dyDescent="0.25">
      <c r="B43" s="3"/>
      <c r="C43" s="3"/>
      <c r="D43" s="3"/>
      <c r="E43" s="3"/>
      <c r="F43" s="3" t="s">
        <v>23</v>
      </c>
      <c r="G43" s="3"/>
    </row>
    <row r="44" spans="2:7" x14ac:dyDescent="0.25">
      <c r="B44" s="3" t="s">
        <v>6</v>
      </c>
      <c r="C44" s="3" t="s">
        <v>6</v>
      </c>
      <c r="D44" s="3" t="s">
        <v>6</v>
      </c>
      <c r="E44" s="3" t="s">
        <v>6</v>
      </c>
      <c r="F44" s="3" t="s">
        <v>7</v>
      </c>
      <c r="G44" s="3" t="s">
        <v>6</v>
      </c>
    </row>
    <row r="45" spans="2:7" x14ac:dyDescent="0.25">
      <c r="B45" s="3">
        <v>0.01</v>
      </c>
      <c r="C45" s="3">
        <v>0.01</v>
      </c>
      <c r="D45" s="3">
        <v>644.58000000000004</v>
      </c>
      <c r="E45" s="3">
        <v>0</v>
      </c>
      <c r="F45" s="3">
        <v>1.92</v>
      </c>
      <c r="G45" s="3">
        <v>407.02</v>
      </c>
    </row>
    <row r="46" spans="2:7" x14ac:dyDescent="0.25">
      <c r="B46" s="3">
        <v>644.59</v>
      </c>
      <c r="C46" s="3">
        <v>644.59</v>
      </c>
      <c r="D46" s="4">
        <v>1768.96</v>
      </c>
      <c r="E46" s="3">
        <v>12.38</v>
      </c>
      <c r="F46" s="3">
        <v>6.4</v>
      </c>
      <c r="G46" s="3">
        <v>407.02</v>
      </c>
    </row>
    <row r="47" spans="2:7" x14ac:dyDescent="0.25">
      <c r="B47" s="3">
        <v>644.59</v>
      </c>
      <c r="C47" s="4">
        <v>1768.97</v>
      </c>
      <c r="D47" s="4">
        <v>2653.38</v>
      </c>
      <c r="E47" s="3">
        <v>12.38</v>
      </c>
      <c r="F47" s="3">
        <v>6.4</v>
      </c>
      <c r="G47" s="3">
        <v>406.83</v>
      </c>
    </row>
    <row r="48" spans="2:7" x14ac:dyDescent="0.25">
      <c r="B48" s="3">
        <v>644.59</v>
      </c>
      <c r="C48" s="4">
        <v>2653.39</v>
      </c>
      <c r="D48" s="4">
        <v>3472.84</v>
      </c>
      <c r="E48" s="3">
        <v>12.38</v>
      </c>
      <c r="F48" s="3">
        <v>6.4</v>
      </c>
      <c r="G48" s="3">
        <v>406.62</v>
      </c>
    </row>
    <row r="49" spans="2:7" x14ac:dyDescent="0.25">
      <c r="B49" s="3">
        <v>644.59</v>
      </c>
      <c r="C49" s="4">
        <v>3472.85</v>
      </c>
      <c r="D49" s="4">
        <v>3537.87</v>
      </c>
      <c r="E49" s="3">
        <v>12.38</v>
      </c>
      <c r="F49" s="3">
        <v>6.4</v>
      </c>
      <c r="G49" s="3">
        <v>392.77</v>
      </c>
    </row>
    <row r="50" spans="2:7" x14ac:dyDescent="0.25">
      <c r="B50" s="3">
        <v>644.59</v>
      </c>
      <c r="C50" s="4">
        <v>3537.88</v>
      </c>
      <c r="D50" s="4">
        <v>4446.1499999999996</v>
      </c>
      <c r="E50" s="3">
        <v>12.38</v>
      </c>
      <c r="F50" s="3">
        <v>6.4</v>
      </c>
      <c r="G50" s="3">
        <v>382.46</v>
      </c>
    </row>
    <row r="51" spans="2:7" x14ac:dyDescent="0.25">
      <c r="B51" s="4">
        <v>644.59</v>
      </c>
      <c r="C51" s="4">
        <v>4446.16</v>
      </c>
      <c r="D51" s="4">
        <v>4717.18</v>
      </c>
      <c r="E51" s="3">
        <v>12.38</v>
      </c>
      <c r="F51" s="3">
        <v>6.4</v>
      </c>
      <c r="G51" s="3">
        <v>354.23</v>
      </c>
    </row>
    <row r="52" spans="2:7" x14ac:dyDescent="0.25">
      <c r="B52" s="4">
        <v>644.59</v>
      </c>
      <c r="C52" s="4">
        <v>4717.1899999999996</v>
      </c>
      <c r="D52" s="4">
        <v>5335.42</v>
      </c>
      <c r="E52" s="3">
        <v>12.38</v>
      </c>
      <c r="F52" s="3">
        <v>6.4</v>
      </c>
      <c r="G52" s="3">
        <v>324.87</v>
      </c>
    </row>
    <row r="53" spans="2:7" x14ac:dyDescent="0.25">
      <c r="B53" s="4">
        <v>644.59</v>
      </c>
      <c r="C53" s="4">
        <v>5335.43</v>
      </c>
      <c r="D53" s="4">
        <v>5470.92</v>
      </c>
      <c r="E53" s="3">
        <v>12.38</v>
      </c>
      <c r="F53" s="3">
        <v>6.4</v>
      </c>
      <c r="G53" s="3">
        <v>294.63</v>
      </c>
    </row>
    <row r="54" spans="2:7" x14ac:dyDescent="0.25">
      <c r="B54" s="4">
        <v>5470.93</v>
      </c>
      <c r="C54" s="4">
        <v>5470.93</v>
      </c>
      <c r="D54" s="4">
        <v>6224.67</v>
      </c>
      <c r="E54" s="3">
        <v>321.26</v>
      </c>
      <c r="F54" s="3">
        <v>10.88</v>
      </c>
      <c r="G54" s="3">
        <v>294.63</v>
      </c>
    </row>
    <row r="55" spans="2:7" x14ac:dyDescent="0.25">
      <c r="B55" s="4">
        <v>5470.93</v>
      </c>
      <c r="C55" s="4">
        <v>6224.68</v>
      </c>
      <c r="D55" s="4">
        <v>7113.9</v>
      </c>
      <c r="E55" s="3">
        <v>321.26</v>
      </c>
      <c r="F55" s="3">
        <v>10.88</v>
      </c>
      <c r="G55" s="3">
        <v>253.54</v>
      </c>
    </row>
    <row r="56" spans="2:7" x14ac:dyDescent="0.25">
      <c r="B56" s="4">
        <v>5470.93</v>
      </c>
      <c r="C56" s="4">
        <v>7113.91</v>
      </c>
      <c r="D56" s="4">
        <v>7382.33</v>
      </c>
      <c r="E56" s="3">
        <v>321.26</v>
      </c>
      <c r="F56" s="3">
        <v>10.88</v>
      </c>
      <c r="G56" s="3">
        <v>217.61</v>
      </c>
    </row>
    <row r="57" spans="2:7" x14ac:dyDescent="0.25">
      <c r="B57" s="4">
        <v>5470.93</v>
      </c>
      <c r="C57" s="4">
        <v>7382.34</v>
      </c>
      <c r="D57" s="4">
        <v>9614.66</v>
      </c>
      <c r="E57" s="3">
        <v>321.26</v>
      </c>
      <c r="F57" s="3">
        <v>10.88</v>
      </c>
      <c r="G57" s="3">
        <v>0</v>
      </c>
    </row>
    <row r="58" spans="2:7" x14ac:dyDescent="0.25">
      <c r="B58" s="4">
        <v>9614.67</v>
      </c>
      <c r="C58" s="4">
        <v>9614.67</v>
      </c>
      <c r="D58" s="4">
        <v>11176.62</v>
      </c>
      <c r="E58" s="3">
        <v>772.1</v>
      </c>
      <c r="F58" s="3">
        <v>16</v>
      </c>
      <c r="G58" s="3">
        <v>0</v>
      </c>
    </row>
    <row r="59" spans="2:7" x14ac:dyDescent="0.25">
      <c r="B59" s="4">
        <v>11176.63</v>
      </c>
      <c r="C59" s="4">
        <v>11176.63</v>
      </c>
      <c r="D59" s="4">
        <v>13381.47</v>
      </c>
      <c r="E59" s="3">
        <v>1022.01</v>
      </c>
      <c r="F59" s="3">
        <v>17.920000000000002</v>
      </c>
      <c r="G59" s="3">
        <v>0</v>
      </c>
    </row>
    <row r="60" spans="2:7" x14ac:dyDescent="0.25">
      <c r="B60" s="4">
        <v>13381.48</v>
      </c>
      <c r="C60" s="4">
        <v>13381.48</v>
      </c>
      <c r="D60" s="4">
        <v>26988.5</v>
      </c>
      <c r="E60" s="4">
        <v>1417.12</v>
      </c>
      <c r="F60" s="3">
        <v>21.36</v>
      </c>
      <c r="G60" s="3">
        <v>0</v>
      </c>
    </row>
    <row r="61" spans="2:7" x14ac:dyDescent="0.25">
      <c r="B61" s="4">
        <v>26988.51</v>
      </c>
      <c r="C61" s="4">
        <v>26988.51</v>
      </c>
      <c r="D61" s="4">
        <v>42537.58</v>
      </c>
      <c r="E61" s="4">
        <v>4323.58</v>
      </c>
      <c r="F61" s="3">
        <v>23.52</v>
      </c>
      <c r="G61" s="3">
        <v>0</v>
      </c>
    </row>
    <row r="62" spans="2:7" x14ac:dyDescent="0.25">
      <c r="B62" s="4">
        <v>42537.59</v>
      </c>
      <c r="C62" s="4">
        <v>42537.59</v>
      </c>
      <c r="D62" s="4">
        <v>81211.25</v>
      </c>
      <c r="E62" s="4">
        <v>7980.73</v>
      </c>
      <c r="F62" s="3">
        <v>30</v>
      </c>
      <c r="G62" s="3">
        <v>0</v>
      </c>
    </row>
    <row r="63" spans="2:7" x14ac:dyDescent="0.25">
      <c r="B63" s="4">
        <v>81211.259999999995</v>
      </c>
      <c r="C63" s="4">
        <v>81211.259999999995</v>
      </c>
      <c r="D63" s="4">
        <v>108281.67</v>
      </c>
      <c r="E63" s="4">
        <v>19582.830000000002</v>
      </c>
      <c r="F63" s="3">
        <v>32</v>
      </c>
      <c r="G63" s="3">
        <v>0</v>
      </c>
    </row>
    <row r="64" spans="2:7" x14ac:dyDescent="0.25">
      <c r="B64" s="4">
        <v>108281.68</v>
      </c>
      <c r="C64" s="4">
        <v>108281.68</v>
      </c>
      <c r="D64" s="4">
        <v>324845.01</v>
      </c>
      <c r="E64" s="4">
        <v>28245.360000000001</v>
      </c>
      <c r="F64" s="3">
        <v>34</v>
      </c>
      <c r="G64" s="3">
        <v>0</v>
      </c>
    </row>
    <row r="65" spans="2:7" x14ac:dyDescent="0.25">
      <c r="B65" s="4">
        <v>324845.02</v>
      </c>
      <c r="C65" s="4">
        <v>324845.02</v>
      </c>
      <c r="D65" s="3" t="s">
        <v>8</v>
      </c>
      <c r="E65" s="4">
        <v>101876.9</v>
      </c>
      <c r="F65" s="3">
        <v>35</v>
      </c>
      <c r="G65" s="3">
        <v>0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41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/>
    </row>
    <row r="7" spans="2:10" x14ac:dyDescent="0.25">
      <c r="B7" s="2" t="s">
        <v>76</v>
      </c>
    </row>
    <row r="8" spans="2:10" x14ac:dyDescent="0.25">
      <c r="B8" s="2" t="s">
        <v>38</v>
      </c>
    </row>
    <row r="9" spans="2:10" x14ac:dyDescent="0.25">
      <c r="B9" s="3"/>
      <c r="C9" s="3"/>
      <c r="D9" s="3"/>
      <c r="E9" s="3"/>
    </row>
    <row r="10" spans="2:10" x14ac:dyDescent="0.25">
      <c r="B10" s="3" t="s">
        <v>1</v>
      </c>
      <c r="C10" s="3" t="s">
        <v>2</v>
      </c>
      <c r="D10" s="3" t="s">
        <v>3</v>
      </c>
      <c r="E10" s="3" t="s">
        <v>42</v>
      </c>
    </row>
    <row r="11" spans="2:10" x14ac:dyDescent="0.25">
      <c r="B11" s="3"/>
      <c r="C11" s="3"/>
      <c r="D11" s="3"/>
      <c r="E11" s="3" t="s">
        <v>5</v>
      </c>
    </row>
    <row r="12" spans="2:10" x14ac:dyDescent="0.25">
      <c r="B12" s="3" t="s">
        <v>6</v>
      </c>
      <c r="C12" s="3" t="s">
        <v>6</v>
      </c>
      <c r="D12" s="3" t="s">
        <v>6</v>
      </c>
      <c r="E12" s="3" t="s">
        <v>7</v>
      </c>
    </row>
    <row r="13" spans="2:10" x14ac:dyDescent="0.25">
      <c r="B13" s="3">
        <v>0.01</v>
      </c>
      <c r="C13" s="3">
        <v>746.04</v>
      </c>
      <c r="D13" s="3">
        <v>0</v>
      </c>
      <c r="E13" s="3">
        <v>1.92</v>
      </c>
    </row>
    <row r="14" spans="2:10" x14ac:dyDescent="0.25">
      <c r="B14" s="3">
        <v>746.05</v>
      </c>
      <c r="C14" s="4">
        <v>6332.05</v>
      </c>
      <c r="D14" s="3">
        <v>14.32</v>
      </c>
      <c r="E14" s="3">
        <v>6.4</v>
      </c>
    </row>
    <row r="15" spans="2:10" x14ac:dyDescent="0.25">
      <c r="B15" s="4">
        <v>6332.06</v>
      </c>
      <c r="C15" s="4">
        <v>11128.01</v>
      </c>
      <c r="D15" s="3">
        <v>371.83</v>
      </c>
      <c r="E15" s="3">
        <v>10.88</v>
      </c>
    </row>
    <row r="16" spans="2:10" x14ac:dyDescent="0.25">
      <c r="B16" s="4">
        <v>11128.02</v>
      </c>
      <c r="C16" s="4">
        <v>12935.82</v>
      </c>
      <c r="D16" s="3">
        <v>893.63</v>
      </c>
      <c r="E16" s="3">
        <v>16</v>
      </c>
    </row>
    <row r="17" spans="2:5" x14ac:dyDescent="0.25">
      <c r="B17" s="4">
        <v>12935.83</v>
      </c>
      <c r="C17" s="4">
        <v>15487.71</v>
      </c>
      <c r="D17" s="4">
        <v>1182.8800000000001</v>
      </c>
      <c r="E17" s="3">
        <v>17.920000000000002</v>
      </c>
    </row>
    <row r="18" spans="2:5" x14ac:dyDescent="0.25">
      <c r="B18" s="4">
        <v>15487.72</v>
      </c>
      <c r="C18" s="4">
        <v>31236.49</v>
      </c>
      <c r="D18" s="4">
        <v>1640.18</v>
      </c>
      <c r="E18" s="3">
        <v>21.36</v>
      </c>
    </row>
    <row r="19" spans="2:5" x14ac:dyDescent="0.25">
      <c r="B19" s="4">
        <v>31236.5</v>
      </c>
      <c r="C19" s="4">
        <v>49233</v>
      </c>
      <c r="D19" s="4">
        <v>5004.12</v>
      </c>
      <c r="E19" s="3">
        <v>23.52</v>
      </c>
    </row>
    <row r="20" spans="2:5" x14ac:dyDescent="0.25">
      <c r="B20" s="4">
        <v>49233.01</v>
      </c>
      <c r="C20" s="4">
        <v>93993.9</v>
      </c>
      <c r="D20" s="4">
        <v>9236.89</v>
      </c>
      <c r="E20" s="3">
        <v>30</v>
      </c>
    </row>
    <row r="21" spans="2:5" x14ac:dyDescent="0.25">
      <c r="B21" s="4">
        <v>93993.91</v>
      </c>
      <c r="C21" s="4">
        <v>125325.2</v>
      </c>
      <c r="D21" s="4">
        <v>22665.17</v>
      </c>
      <c r="E21" s="3">
        <v>32</v>
      </c>
    </row>
    <row r="22" spans="2:5" x14ac:dyDescent="0.25">
      <c r="B22" s="4">
        <v>125325.21</v>
      </c>
      <c r="C22" s="4">
        <v>375975.61</v>
      </c>
      <c r="D22" s="4">
        <v>32691.18</v>
      </c>
      <c r="E22" s="3">
        <v>34</v>
      </c>
    </row>
    <row r="23" spans="2:5" x14ac:dyDescent="0.25">
      <c r="B23" s="4">
        <v>375975.62</v>
      </c>
      <c r="C23" s="3" t="s">
        <v>8</v>
      </c>
      <c r="D23" s="4">
        <v>117912.32000000001</v>
      </c>
      <c r="E23" s="3">
        <v>35</v>
      </c>
    </row>
    <row r="24" spans="2:5" x14ac:dyDescent="0.25">
      <c r="B24" s="2"/>
    </row>
    <row r="25" spans="2:5" x14ac:dyDescent="0.25">
      <c r="B25" s="2" t="s">
        <v>77</v>
      </c>
    </row>
    <row r="26" spans="2:5" x14ac:dyDescent="0.25">
      <c r="B26" s="2" t="s">
        <v>38</v>
      </c>
    </row>
    <row r="27" spans="2:5" x14ac:dyDescent="0.25">
      <c r="B27" s="3"/>
      <c r="C27" s="3"/>
      <c r="D27" s="3"/>
      <c r="E27" s="3"/>
    </row>
    <row r="28" spans="2:5" x14ac:dyDescent="0.25">
      <c r="B28" s="3" t="s">
        <v>1</v>
      </c>
      <c r="C28" s="3" t="s">
        <v>2</v>
      </c>
      <c r="D28" s="3" t="s">
        <v>3</v>
      </c>
      <c r="E28" s="3" t="s">
        <v>42</v>
      </c>
    </row>
    <row r="29" spans="2:5" x14ac:dyDescent="0.25">
      <c r="B29" s="3"/>
      <c r="C29" s="3"/>
      <c r="D29" s="3"/>
      <c r="E29" s="3" t="s">
        <v>5</v>
      </c>
    </row>
    <row r="30" spans="2:5" x14ac:dyDescent="0.25">
      <c r="B30" s="3" t="s">
        <v>6</v>
      </c>
      <c r="C30" s="3" t="s">
        <v>6</v>
      </c>
      <c r="D30" s="3" t="s">
        <v>6</v>
      </c>
      <c r="E30" s="3" t="s">
        <v>7</v>
      </c>
    </row>
    <row r="31" spans="2:5" x14ac:dyDescent="0.25">
      <c r="B31" s="3">
        <v>0.01</v>
      </c>
      <c r="C31" s="4">
        <v>2238.12</v>
      </c>
      <c r="D31" s="3">
        <v>0</v>
      </c>
      <c r="E31" s="3">
        <v>1.92</v>
      </c>
    </row>
    <row r="32" spans="2:5" x14ac:dyDescent="0.25">
      <c r="B32" s="4">
        <v>2238.13</v>
      </c>
      <c r="C32" s="4">
        <v>18996.150000000001</v>
      </c>
      <c r="D32" s="3">
        <v>42.96</v>
      </c>
      <c r="E32" s="3">
        <v>6.4</v>
      </c>
    </row>
    <row r="33" spans="2:5" x14ac:dyDescent="0.25">
      <c r="B33" s="4">
        <v>18996.16</v>
      </c>
      <c r="C33" s="4">
        <v>33384.03</v>
      </c>
      <c r="D33" s="3">
        <v>1115.49</v>
      </c>
      <c r="E33" s="3">
        <v>10.88</v>
      </c>
    </row>
    <row r="34" spans="2:5" x14ac:dyDescent="0.25">
      <c r="B34" s="4">
        <v>33384.04</v>
      </c>
      <c r="C34" s="4">
        <v>38807.46</v>
      </c>
      <c r="D34" s="4">
        <v>2680.89</v>
      </c>
      <c r="E34" s="3">
        <v>16</v>
      </c>
    </row>
    <row r="35" spans="2:5" x14ac:dyDescent="0.25">
      <c r="B35" s="4">
        <v>38807.47</v>
      </c>
      <c r="C35" s="4">
        <v>46463.13</v>
      </c>
      <c r="D35" s="4">
        <v>3548.64</v>
      </c>
      <c r="E35" s="3">
        <v>17.920000000000002</v>
      </c>
    </row>
    <row r="36" spans="2:5" x14ac:dyDescent="0.25">
      <c r="B36" s="4">
        <v>46463.14</v>
      </c>
      <c r="C36" s="4">
        <v>93709.47</v>
      </c>
      <c r="D36" s="4">
        <v>4920.54</v>
      </c>
      <c r="E36" s="3">
        <v>21.36</v>
      </c>
    </row>
    <row r="37" spans="2:5" x14ac:dyDescent="0.25">
      <c r="B37" s="4">
        <v>93709.48</v>
      </c>
      <c r="C37" s="4">
        <v>147699</v>
      </c>
      <c r="D37" s="4">
        <v>15012.36</v>
      </c>
      <c r="E37" s="3">
        <v>23.52</v>
      </c>
    </row>
    <row r="38" spans="2:5" x14ac:dyDescent="0.25">
      <c r="B38" s="4">
        <v>147699.01</v>
      </c>
      <c r="C38" s="4">
        <v>281981.7</v>
      </c>
      <c r="D38" s="4">
        <v>27710.67</v>
      </c>
      <c r="E38" s="3">
        <v>30</v>
      </c>
    </row>
    <row r="39" spans="2:5" x14ac:dyDescent="0.25">
      <c r="B39" s="4">
        <v>281981.71000000002</v>
      </c>
      <c r="C39" s="4">
        <v>375975.6</v>
      </c>
      <c r="D39" s="4">
        <v>67995.509999999995</v>
      </c>
      <c r="E39" s="3">
        <v>32</v>
      </c>
    </row>
    <row r="40" spans="2:5" x14ac:dyDescent="0.25">
      <c r="B40" s="4">
        <v>375975.61</v>
      </c>
      <c r="C40" s="4">
        <v>1127926.83</v>
      </c>
      <c r="D40" s="4">
        <v>98073.54</v>
      </c>
      <c r="E40" s="3">
        <v>34</v>
      </c>
    </row>
    <row r="41" spans="2:5" x14ac:dyDescent="0.25">
      <c r="B41" s="4">
        <v>1127926.8400000001</v>
      </c>
      <c r="C41" s="3" t="s">
        <v>8</v>
      </c>
      <c r="D41" s="4">
        <v>353736.96000000002</v>
      </c>
      <c r="E41" s="3">
        <v>35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575"/>
  <sheetViews>
    <sheetView showGridLines="0" tabSelected="1" workbookViewId="0">
      <pane xSplit="1" ySplit="6" topLeftCell="B7" activePane="bottomRight" state="frozen"/>
      <selection activeCell="H35" sqref="H35"/>
      <selection pane="topRight" activeCell="H35" sqref="H35"/>
      <selection pane="bottomLeft" activeCell="H35" sqref="H35"/>
      <selection pane="bottomRight" activeCell="H24" sqref="H24"/>
    </sheetView>
  </sheetViews>
  <sheetFormatPr baseColWidth="10" defaultRowHeight="15.75" x14ac:dyDescent="0.25"/>
  <cols>
    <col min="1" max="1" width="2.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/>
    </row>
    <row r="7" spans="2:10" x14ac:dyDescent="0.25">
      <c r="B7" s="1" t="s">
        <v>0</v>
      </c>
    </row>
    <row r="8" spans="2:10" x14ac:dyDescent="0.25">
      <c r="B8" s="1">
        <v>1</v>
      </c>
      <c r="C8" t="s">
        <v>87</v>
      </c>
    </row>
    <row r="9" spans="2:10" x14ac:dyDescent="0.25">
      <c r="B9" s="2"/>
    </row>
    <row r="10" spans="2:10" x14ac:dyDescent="0.25">
      <c r="B10" s="2"/>
    </row>
    <row r="11" spans="2:10" x14ac:dyDescent="0.25">
      <c r="B11" s="3" t="s">
        <v>1</v>
      </c>
      <c r="C11" s="3" t="s">
        <v>2</v>
      </c>
      <c r="D11" s="3" t="s">
        <v>3</v>
      </c>
      <c r="E11" s="3" t="s">
        <v>42</v>
      </c>
    </row>
    <row r="12" spans="2:10" x14ac:dyDescent="0.25">
      <c r="B12" s="3"/>
      <c r="C12" s="3"/>
      <c r="D12" s="3"/>
      <c r="E12" s="3" t="s">
        <v>5</v>
      </c>
    </row>
    <row r="13" spans="2:10" x14ac:dyDescent="0.25">
      <c r="B13" s="3" t="s">
        <v>6</v>
      </c>
      <c r="C13" s="3" t="s">
        <v>6</v>
      </c>
      <c r="D13" s="3" t="s">
        <v>6</v>
      </c>
      <c r="E13" s="3" t="s">
        <v>7</v>
      </c>
    </row>
    <row r="14" spans="2:10" x14ac:dyDescent="0.25">
      <c r="B14" s="3">
        <v>0.01</v>
      </c>
      <c r="C14" s="4">
        <v>8952.49</v>
      </c>
      <c r="D14" s="3">
        <v>0</v>
      </c>
      <c r="E14" s="3">
        <v>1.92</v>
      </c>
    </row>
    <row r="15" spans="2:10" x14ac:dyDescent="0.25">
      <c r="B15" s="4">
        <v>8952.5</v>
      </c>
      <c r="C15" s="4">
        <v>75984.55</v>
      </c>
      <c r="D15" s="3">
        <v>171.89</v>
      </c>
      <c r="E15" s="3">
        <v>6.4</v>
      </c>
    </row>
    <row r="16" spans="2:10" x14ac:dyDescent="0.25">
      <c r="B16" s="4">
        <v>75984.56</v>
      </c>
      <c r="C16" s="4">
        <v>133536.07</v>
      </c>
      <c r="D16" s="4">
        <v>4461.9399999999996</v>
      </c>
      <c r="E16" s="3">
        <v>10.88</v>
      </c>
    </row>
    <row r="17" spans="2:5" x14ac:dyDescent="0.25">
      <c r="B17" s="4">
        <v>133536.07999999999</v>
      </c>
      <c r="C17" s="4">
        <v>155229.81</v>
      </c>
      <c r="D17" s="4">
        <v>10723.54</v>
      </c>
      <c r="E17" s="3">
        <v>16</v>
      </c>
    </row>
    <row r="18" spans="2:5" x14ac:dyDescent="0.25">
      <c r="B18" s="4">
        <v>155229.82</v>
      </c>
      <c r="C18" s="4">
        <v>185852.57</v>
      </c>
      <c r="D18" s="4">
        <v>14194.54</v>
      </c>
      <c r="E18" s="3">
        <v>17.920000000000002</v>
      </c>
    </row>
    <row r="19" spans="2:5" x14ac:dyDescent="0.25">
      <c r="B19" s="4">
        <v>185852.58</v>
      </c>
      <c r="C19" s="4">
        <v>374837.88</v>
      </c>
      <c r="D19" s="4">
        <v>19682.14</v>
      </c>
      <c r="E19" s="3">
        <v>21.36</v>
      </c>
    </row>
    <row r="20" spans="2:5" x14ac:dyDescent="0.25">
      <c r="B20" s="4">
        <v>374837.89</v>
      </c>
      <c r="C20" s="4">
        <v>590795.99</v>
      </c>
      <c r="D20" s="4">
        <v>60049.4</v>
      </c>
      <c r="E20" s="3">
        <v>23.52</v>
      </c>
    </row>
    <row r="21" spans="2:5" x14ac:dyDescent="0.25">
      <c r="B21" s="4">
        <v>590796</v>
      </c>
      <c r="C21" s="4">
        <v>1127926.8500000001</v>
      </c>
      <c r="D21" s="4">
        <v>110842.74</v>
      </c>
      <c r="E21" s="3">
        <v>30</v>
      </c>
    </row>
    <row r="22" spans="2:5" x14ac:dyDescent="0.25">
      <c r="B22" s="4">
        <v>1127926.8600000001</v>
      </c>
      <c r="C22" s="4">
        <v>1503902.46</v>
      </c>
      <c r="D22" s="4">
        <v>271982</v>
      </c>
      <c r="E22" s="3">
        <v>32</v>
      </c>
    </row>
    <row r="23" spans="2:5" x14ac:dyDescent="0.25">
      <c r="B23" s="4">
        <v>1503902.47</v>
      </c>
      <c r="C23" s="4">
        <v>4511707.38</v>
      </c>
      <c r="D23" s="4">
        <v>392294.19</v>
      </c>
      <c r="E23" s="3">
        <v>34</v>
      </c>
    </row>
    <row r="24" spans="2:5" x14ac:dyDescent="0.25">
      <c r="B24" s="4">
        <v>4511707.3899999997</v>
      </c>
      <c r="C24" s="3" t="s">
        <v>8</v>
      </c>
      <c r="D24" s="4">
        <v>1414947.86</v>
      </c>
      <c r="E24" s="3">
        <v>35</v>
      </c>
    </row>
    <row r="25" spans="2:5" x14ac:dyDescent="0.25">
      <c r="B25" s="2"/>
    </row>
    <row r="42" spans="2:5" x14ac:dyDescent="0.25">
      <c r="B42" s="4"/>
      <c r="C42" s="3"/>
      <c r="D42" s="4"/>
      <c r="E42" s="3"/>
    </row>
    <row r="43" spans="2:5" x14ac:dyDescent="0.25">
      <c r="B43" s="4"/>
      <c r="C43" s="3"/>
      <c r="D43" s="4"/>
      <c r="E43" s="3"/>
    </row>
    <row r="89" spans="2:7" x14ac:dyDescent="0.25">
      <c r="B89" s="4"/>
      <c r="C89" s="4"/>
      <c r="D89" s="3"/>
      <c r="E89" s="4"/>
      <c r="F89" s="3"/>
      <c r="G89" s="3"/>
    </row>
    <row r="90" spans="2:7" x14ac:dyDescent="0.25">
      <c r="B90" s="4"/>
      <c r="C90" s="4"/>
      <c r="D90" s="3"/>
      <c r="E90" s="4"/>
      <c r="F90" s="3"/>
      <c r="G90" s="3"/>
    </row>
    <row r="155" spans="2:2" x14ac:dyDescent="0.25">
      <c r="B155" s="2"/>
    </row>
    <row r="156" spans="2:2" x14ac:dyDescent="0.25">
      <c r="B156" s="2"/>
    </row>
    <row r="222" spans="2:7" x14ac:dyDescent="0.25">
      <c r="B222" s="4"/>
      <c r="C222" s="4"/>
      <c r="D222" s="3"/>
      <c r="E222" s="4"/>
      <c r="F222" s="3"/>
      <c r="G222" s="3"/>
    </row>
    <row r="223" spans="2:7" x14ac:dyDescent="0.25">
      <c r="B223" s="4"/>
      <c r="C223" s="4"/>
      <c r="D223" s="3"/>
      <c r="E223" s="4"/>
      <c r="F223" s="3"/>
      <c r="G223" s="3"/>
    </row>
    <row r="283" spans="2:2" x14ac:dyDescent="0.25">
      <c r="B283" s="2"/>
    </row>
    <row r="575" spans="2:2" x14ac:dyDescent="0.25">
      <c r="B575" s="2"/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21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/>
    </row>
    <row r="7" spans="2:10" x14ac:dyDescent="0.25">
      <c r="B7" s="1" t="s">
        <v>59</v>
      </c>
    </row>
    <row r="8" spans="2:10" x14ac:dyDescent="0.25">
      <c r="B8" s="2" t="s">
        <v>39</v>
      </c>
    </row>
    <row r="9" spans="2:10" x14ac:dyDescent="0.25">
      <c r="B9" s="3"/>
      <c r="C9" s="3"/>
      <c r="D9" s="3"/>
      <c r="E9" s="3"/>
    </row>
    <row r="10" spans="2:10" x14ac:dyDescent="0.25">
      <c r="B10" s="3" t="s">
        <v>1</v>
      </c>
      <c r="C10" s="3" t="s">
        <v>2</v>
      </c>
      <c r="D10" s="3" t="s">
        <v>3</v>
      </c>
      <c r="E10" s="3" t="s">
        <v>42</v>
      </c>
    </row>
    <row r="11" spans="2:10" x14ac:dyDescent="0.25">
      <c r="B11" s="3"/>
      <c r="C11" s="3"/>
      <c r="D11" s="3"/>
      <c r="E11" s="3" t="s">
        <v>5</v>
      </c>
    </row>
    <row r="12" spans="2:10" x14ac:dyDescent="0.25">
      <c r="B12" s="3" t="s">
        <v>6</v>
      </c>
      <c r="C12" s="3" t="s">
        <v>6</v>
      </c>
      <c r="D12" s="3" t="s">
        <v>6</v>
      </c>
      <c r="E12" s="3" t="s">
        <v>7</v>
      </c>
    </row>
    <row r="13" spans="2:10" x14ac:dyDescent="0.25">
      <c r="B13" s="3">
        <v>0.01</v>
      </c>
      <c r="C13" s="3">
        <v>746.04</v>
      </c>
      <c r="D13" s="3">
        <v>0</v>
      </c>
      <c r="E13" s="3">
        <v>1.92</v>
      </c>
    </row>
    <row r="14" spans="2:10" x14ac:dyDescent="0.25">
      <c r="B14" s="3">
        <v>746.05</v>
      </c>
      <c r="C14" s="4">
        <v>6332.05</v>
      </c>
      <c r="D14" s="3">
        <v>14.32</v>
      </c>
      <c r="E14" s="3">
        <v>6.4</v>
      </c>
    </row>
    <row r="15" spans="2:10" x14ac:dyDescent="0.25">
      <c r="B15" s="4">
        <v>6332.06</v>
      </c>
      <c r="C15" s="4">
        <v>11128.01</v>
      </c>
      <c r="D15" s="3">
        <v>371.83</v>
      </c>
      <c r="E15" s="3">
        <v>10.88</v>
      </c>
    </row>
    <row r="16" spans="2:10" x14ac:dyDescent="0.25">
      <c r="B16" s="4">
        <v>11128.02</v>
      </c>
      <c r="C16" s="4">
        <v>12935.82</v>
      </c>
      <c r="D16" s="3">
        <v>893.63</v>
      </c>
      <c r="E16" s="3">
        <v>16</v>
      </c>
    </row>
    <row r="17" spans="2:5" x14ac:dyDescent="0.25">
      <c r="B17" s="4">
        <v>12935.83</v>
      </c>
      <c r="C17" s="4">
        <v>15487.71</v>
      </c>
      <c r="D17" s="4">
        <v>1182.8800000000001</v>
      </c>
      <c r="E17" s="3">
        <v>17.920000000000002</v>
      </c>
    </row>
    <row r="18" spans="2:5" x14ac:dyDescent="0.25">
      <c r="B18" s="4">
        <v>15487.72</v>
      </c>
      <c r="C18" s="4">
        <v>31236.49</v>
      </c>
      <c r="D18" s="4">
        <v>1640.18</v>
      </c>
      <c r="E18" s="3">
        <v>21.36</v>
      </c>
    </row>
    <row r="19" spans="2:5" x14ac:dyDescent="0.25">
      <c r="B19" s="4">
        <v>31236.5</v>
      </c>
      <c r="C19" s="4">
        <v>49233</v>
      </c>
      <c r="D19" s="4">
        <v>5004.12</v>
      </c>
      <c r="E19" s="3">
        <v>23.52</v>
      </c>
    </row>
    <row r="20" spans="2:5" x14ac:dyDescent="0.25">
      <c r="B20" s="4">
        <v>49233.01</v>
      </c>
      <c r="C20" s="4">
        <v>93993.9</v>
      </c>
      <c r="D20" s="4">
        <v>9236.89</v>
      </c>
      <c r="E20" s="3">
        <v>30</v>
      </c>
    </row>
    <row r="21" spans="2:5" x14ac:dyDescent="0.25">
      <c r="B21" s="4">
        <v>93993.91</v>
      </c>
      <c r="C21" s="4">
        <v>125325.2</v>
      </c>
      <c r="D21" s="4">
        <v>22665.17</v>
      </c>
      <c r="E21" s="3">
        <v>32</v>
      </c>
    </row>
    <row r="22" spans="2:5" x14ac:dyDescent="0.25">
      <c r="B22" s="4">
        <v>125325.21</v>
      </c>
      <c r="C22" s="4">
        <v>375975.61</v>
      </c>
      <c r="D22" s="4">
        <v>32691.18</v>
      </c>
      <c r="E22" s="3">
        <v>34</v>
      </c>
    </row>
    <row r="23" spans="2:5" x14ac:dyDescent="0.25">
      <c r="B23" s="4">
        <v>375975.62</v>
      </c>
      <c r="C23" s="3" t="s">
        <v>8</v>
      </c>
      <c r="D23" s="4">
        <v>117912.32000000001</v>
      </c>
      <c r="E23" s="3">
        <v>35</v>
      </c>
    </row>
    <row r="24" spans="2:5" x14ac:dyDescent="0.25">
      <c r="B24" s="2"/>
    </row>
    <row r="25" spans="2:5" x14ac:dyDescent="0.25">
      <c r="B25" s="2" t="s">
        <v>60</v>
      </c>
    </row>
    <row r="26" spans="2:5" x14ac:dyDescent="0.25">
      <c r="B26" s="2" t="s">
        <v>39</v>
      </c>
    </row>
    <row r="27" spans="2:5" x14ac:dyDescent="0.25">
      <c r="B27" s="3"/>
      <c r="C27" s="3"/>
      <c r="D27" s="3"/>
      <c r="E27" s="3"/>
    </row>
    <row r="28" spans="2:5" x14ac:dyDescent="0.25">
      <c r="B28" s="3" t="s">
        <v>1</v>
      </c>
      <c r="C28" s="3" t="s">
        <v>2</v>
      </c>
      <c r="D28" s="3" t="s">
        <v>3</v>
      </c>
      <c r="E28" s="3" t="s">
        <v>42</v>
      </c>
    </row>
    <row r="29" spans="2:5" x14ac:dyDescent="0.25">
      <c r="B29" s="3"/>
      <c r="C29" s="3"/>
      <c r="D29" s="3"/>
      <c r="E29" s="3" t="s">
        <v>5</v>
      </c>
    </row>
    <row r="30" spans="2:5" x14ac:dyDescent="0.25">
      <c r="B30" s="3" t="s">
        <v>6</v>
      </c>
      <c r="C30" s="3" t="s">
        <v>6</v>
      </c>
      <c r="D30" s="3" t="s">
        <v>6</v>
      </c>
      <c r="E30" s="3" t="s">
        <v>7</v>
      </c>
    </row>
    <row r="31" spans="2:5" x14ac:dyDescent="0.25">
      <c r="B31" s="3">
        <v>0.01</v>
      </c>
      <c r="C31" s="4">
        <v>1492.08</v>
      </c>
      <c r="D31" s="3">
        <v>0</v>
      </c>
      <c r="E31" s="3">
        <v>1.92</v>
      </c>
    </row>
    <row r="32" spans="2:5" x14ac:dyDescent="0.25">
      <c r="B32" s="4">
        <v>1492.09</v>
      </c>
      <c r="C32" s="4">
        <v>12664.1</v>
      </c>
      <c r="D32" s="3">
        <v>28.64</v>
      </c>
      <c r="E32" s="3">
        <v>6.4</v>
      </c>
    </row>
    <row r="33" spans="2:5" x14ac:dyDescent="0.25">
      <c r="B33" s="4">
        <v>12664.11</v>
      </c>
      <c r="C33" s="4">
        <v>22256.02</v>
      </c>
      <c r="D33" s="3">
        <v>743.66</v>
      </c>
      <c r="E33" s="3">
        <v>10.88</v>
      </c>
    </row>
    <row r="34" spans="2:5" x14ac:dyDescent="0.25">
      <c r="B34" s="4">
        <v>22256.03</v>
      </c>
      <c r="C34" s="4">
        <v>25871.64</v>
      </c>
      <c r="D34" s="4">
        <v>1787.26</v>
      </c>
      <c r="E34" s="3">
        <v>16</v>
      </c>
    </row>
    <row r="35" spans="2:5" x14ac:dyDescent="0.25">
      <c r="B35" s="4">
        <v>25871.65</v>
      </c>
      <c r="C35" s="4">
        <v>30975.42</v>
      </c>
      <c r="D35" s="4">
        <v>2365.7600000000002</v>
      </c>
      <c r="E35" s="3">
        <v>17.920000000000002</v>
      </c>
    </row>
    <row r="36" spans="2:5" x14ac:dyDescent="0.25">
      <c r="B36" s="4">
        <v>30975.43</v>
      </c>
      <c r="C36" s="4">
        <v>62472.98</v>
      </c>
      <c r="D36" s="4">
        <v>3280.36</v>
      </c>
      <c r="E36" s="3">
        <v>21.36</v>
      </c>
    </row>
    <row r="37" spans="2:5" x14ac:dyDescent="0.25">
      <c r="B37" s="4">
        <v>62472.99</v>
      </c>
      <c r="C37" s="4">
        <v>98466</v>
      </c>
      <c r="D37" s="4">
        <v>10008.24</v>
      </c>
      <c r="E37" s="3">
        <v>23.52</v>
      </c>
    </row>
    <row r="38" spans="2:5" x14ac:dyDescent="0.25">
      <c r="B38" s="4">
        <v>98466.01</v>
      </c>
      <c r="C38" s="4">
        <v>187987.8</v>
      </c>
      <c r="D38" s="4">
        <v>18473.78</v>
      </c>
      <c r="E38" s="3">
        <v>30</v>
      </c>
    </row>
    <row r="39" spans="2:5" x14ac:dyDescent="0.25">
      <c r="B39" s="4">
        <v>187987.81</v>
      </c>
      <c r="C39" s="4">
        <v>250650.4</v>
      </c>
      <c r="D39" s="4">
        <v>45330.34</v>
      </c>
      <c r="E39" s="3">
        <v>32</v>
      </c>
    </row>
    <row r="40" spans="2:5" x14ac:dyDescent="0.25">
      <c r="B40" s="4">
        <v>250650.41</v>
      </c>
      <c r="C40" s="4">
        <v>751951.22</v>
      </c>
      <c r="D40" s="4">
        <v>65382.36</v>
      </c>
      <c r="E40" s="3">
        <v>34</v>
      </c>
    </row>
    <row r="41" spans="2:5" x14ac:dyDescent="0.25">
      <c r="B41" s="4">
        <v>751951.23</v>
      </c>
      <c r="C41" s="3" t="s">
        <v>8</v>
      </c>
      <c r="D41" s="4">
        <v>235824.64000000001</v>
      </c>
      <c r="E41" s="3">
        <v>35</v>
      </c>
    </row>
    <row r="42" spans="2:5" x14ac:dyDescent="0.25">
      <c r="B42" s="4"/>
      <c r="C42" s="3"/>
      <c r="D42" s="4"/>
      <c r="E42" s="3"/>
    </row>
    <row r="43" spans="2:5" x14ac:dyDescent="0.25">
      <c r="B43" s="2" t="s">
        <v>61</v>
      </c>
    </row>
    <row r="44" spans="2:5" x14ac:dyDescent="0.25">
      <c r="B44" s="2" t="s">
        <v>39</v>
      </c>
    </row>
    <row r="45" spans="2:5" x14ac:dyDescent="0.25">
      <c r="B45" s="3"/>
      <c r="C45" s="3"/>
      <c r="D45" s="3"/>
      <c r="E45" s="3"/>
    </row>
    <row r="46" spans="2:5" x14ac:dyDescent="0.25">
      <c r="B46" s="3" t="s">
        <v>1</v>
      </c>
      <c r="C46" s="3" t="s">
        <v>2</v>
      </c>
      <c r="D46" s="3" t="s">
        <v>3</v>
      </c>
      <c r="E46" s="3" t="s">
        <v>42</v>
      </c>
    </row>
    <row r="47" spans="2:5" x14ac:dyDescent="0.25">
      <c r="B47" s="3"/>
      <c r="C47" s="3"/>
      <c r="D47" s="3"/>
      <c r="E47" s="3" t="s">
        <v>5</v>
      </c>
    </row>
    <row r="48" spans="2:5" x14ac:dyDescent="0.25">
      <c r="B48" s="3" t="s">
        <v>6</v>
      </c>
      <c r="C48" s="3" t="s">
        <v>6</v>
      </c>
      <c r="D48" s="3" t="s">
        <v>6</v>
      </c>
      <c r="E48" s="3" t="s">
        <v>7</v>
      </c>
    </row>
    <row r="49" spans="2:5" x14ac:dyDescent="0.25">
      <c r="B49" s="3">
        <v>0.01</v>
      </c>
      <c r="C49" s="4">
        <v>2238.12</v>
      </c>
      <c r="D49" s="3">
        <v>0</v>
      </c>
      <c r="E49" s="3">
        <v>1.92</v>
      </c>
    </row>
    <row r="50" spans="2:5" x14ac:dyDescent="0.25">
      <c r="B50" s="4">
        <v>2238.13</v>
      </c>
      <c r="C50" s="4">
        <v>18996.150000000001</v>
      </c>
      <c r="D50" s="3">
        <v>42.96</v>
      </c>
      <c r="E50" s="3">
        <v>6.4</v>
      </c>
    </row>
    <row r="51" spans="2:5" x14ac:dyDescent="0.25">
      <c r="B51" s="4">
        <v>18996.16</v>
      </c>
      <c r="C51" s="4">
        <v>33384.03</v>
      </c>
      <c r="D51" s="3">
        <v>1115.49</v>
      </c>
      <c r="E51" s="3">
        <v>10.88</v>
      </c>
    </row>
    <row r="52" spans="2:5" x14ac:dyDescent="0.25">
      <c r="B52" s="4">
        <v>33384.04</v>
      </c>
      <c r="C52" s="4">
        <v>38807.46</v>
      </c>
      <c r="D52" s="4">
        <v>2680.89</v>
      </c>
      <c r="E52" s="3">
        <v>16</v>
      </c>
    </row>
    <row r="53" spans="2:5" x14ac:dyDescent="0.25">
      <c r="B53" s="4">
        <v>38807.47</v>
      </c>
      <c r="C53" s="4">
        <v>46463.13</v>
      </c>
      <c r="D53" s="4">
        <v>3548.64</v>
      </c>
      <c r="E53" s="3">
        <v>17.920000000000002</v>
      </c>
    </row>
    <row r="54" spans="2:5" x14ac:dyDescent="0.25">
      <c r="B54" s="4">
        <v>46463.14</v>
      </c>
      <c r="C54" s="4">
        <v>93709.47</v>
      </c>
      <c r="D54" s="4">
        <v>4920.54</v>
      </c>
      <c r="E54" s="3">
        <v>21.36</v>
      </c>
    </row>
    <row r="55" spans="2:5" x14ac:dyDescent="0.25">
      <c r="B55" s="4">
        <v>93709.48</v>
      </c>
      <c r="C55" s="4">
        <v>147699</v>
      </c>
      <c r="D55" s="4">
        <v>15012.36</v>
      </c>
      <c r="E55" s="3">
        <v>23.52</v>
      </c>
    </row>
    <row r="56" spans="2:5" x14ac:dyDescent="0.25">
      <c r="B56" s="4">
        <v>147699.01</v>
      </c>
      <c r="C56" s="4">
        <v>281981.7</v>
      </c>
      <c r="D56" s="4">
        <v>27710.67</v>
      </c>
      <c r="E56" s="3">
        <v>30</v>
      </c>
    </row>
    <row r="57" spans="2:5" x14ac:dyDescent="0.25">
      <c r="B57" s="4">
        <v>281981.71000000002</v>
      </c>
      <c r="C57" s="4">
        <v>375975.6</v>
      </c>
      <c r="D57" s="4">
        <v>67995.509999999995</v>
      </c>
      <c r="E57" s="3">
        <v>32</v>
      </c>
    </row>
    <row r="58" spans="2:5" x14ac:dyDescent="0.25">
      <c r="B58" s="4">
        <v>375975.61</v>
      </c>
      <c r="C58" s="4">
        <v>1127926.83</v>
      </c>
      <c r="D58" s="4">
        <v>98073.54</v>
      </c>
      <c r="E58" s="3">
        <v>34</v>
      </c>
    </row>
    <row r="59" spans="2:5" x14ac:dyDescent="0.25">
      <c r="B59" s="4">
        <v>1127926.8400000001</v>
      </c>
      <c r="C59" s="3" t="s">
        <v>8</v>
      </c>
      <c r="D59" s="4">
        <v>353736.96000000002</v>
      </c>
      <c r="E59" s="3">
        <v>35</v>
      </c>
    </row>
    <row r="60" spans="2:5" x14ac:dyDescent="0.25">
      <c r="B60" s="2"/>
    </row>
    <row r="61" spans="2:5" ht="17.100000000000001" customHeight="1" x14ac:dyDescent="0.25">
      <c r="B61" s="2" t="s">
        <v>62</v>
      </c>
    </row>
    <row r="62" spans="2:5" ht="17.100000000000001" customHeight="1" x14ac:dyDescent="0.25">
      <c r="B62" s="2" t="s">
        <v>39</v>
      </c>
    </row>
    <row r="63" spans="2:5" x14ac:dyDescent="0.25">
      <c r="B63" s="3"/>
      <c r="C63" s="3"/>
      <c r="D63" s="3"/>
      <c r="E63" s="3"/>
    </row>
    <row r="64" spans="2:5" x14ac:dyDescent="0.25">
      <c r="B64" s="3" t="s">
        <v>1</v>
      </c>
      <c r="C64" s="3" t="s">
        <v>2</v>
      </c>
      <c r="D64" s="3" t="s">
        <v>3</v>
      </c>
      <c r="E64" s="3" t="s">
        <v>42</v>
      </c>
    </row>
    <row r="65" spans="2:5" x14ac:dyDescent="0.25">
      <c r="B65" s="3"/>
      <c r="C65" s="3"/>
      <c r="D65" s="3"/>
      <c r="E65" s="3" t="s">
        <v>5</v>
      </c>
    </row>
    <row r="66" spans="2:5" x14ac:dyDescent="0.25">
      <c r="B66" s="3" t="s">
        <v>6</v>
      </c>
      <c r="C66" s="3" t="s">
        <v>6</v>
      </c>
      <c r="D66" s="3" t="s">
        <v>6</v>
      </c>
      <c r="E66" s="3" t="s">
        <v>7</v>
      </c>
    </row>
    <row r="67" spans="2:5" x14ac:dyDescent="0.25">
      <c r="B67" s="3">
        <v>0.01</v>
      </c>
      <c r="C67" s="4">
        <v>2984.16</v>
      </c>
      <c r="D67" s="3">
        <v>0</v>
      </c>
      <c r="E67" s="3">
        <v>1.92</v>
      </c>
    </row>
    <row r="68" spans="2:5" x14ac:dyDescent="0.25">
      <c r="B68" s="4">
        <v>2984.17</v>
      </c>
      <c r="C68" s="4">
        <v>25328.2</v>
      </c>
      <c r="D68" s="3">
        <v>57.28</v>
      </c>
      <c r="E68" s="3">
        <v>6.4</v>
      </c>
    </row>
    <row r="69" spans="2:5" x14ac:dyDescent="0.25">
      <c r="B69" s="4">
        <v>25328.21</v>
      </c>
      <c r="C69" s="4">
        <v>44512.04</v>
      </c>
      <c r="D69" s="4">
        <v>1487.32</v>
      </c>
      <c r="E69" s="3">
        <v>10.88</v>
      </c>
    </row>
    <row r="70" spans="2:5" x14ac:dyDescent="0.25">
      <c r="B70" s="4">
        <v>44512.05</v>
      </c>
      <c r="C70" s="4">
        <v>51743.28</v>
      </c>
      <c r="D70" s="4">
        <v>3574.52</v>
      </c>
      <c r="E70" s="3">
        <v>16</v>
      </c>
    </row>
    <row r="71" spans="2:5" x14ac:dyDescent="0.25">
      <c r="B71" s="4">
        <v>51743.29</v>
      </c>
      <c r="C71" s="4">
        <v>61950.84</v>
      </c>
      <c r="D71" s="4">
        <v>4731.5200000000004</v>
      </c>
      <c r="E71" s="3">
        <v>17.920000000000002</v>
      </c>
    </row>
    <row r="72" spans="2:5" x14ac:dyDescent="0.25">
      <c r="B72" s="4">
        <v>61950.85</v>
      </c>
      <c r="C72" s="4">
        <v>124945.96</v>
      </c>
      <c r="D72" s="4">
        <v>6560.72</v>
      </c>
      <c r="E72" s="3">
        <v>21.36</v>
      </c>
    </row>
    <row r="73" spans="2:5" x14ac:dyDescent="0.25">
      <c r="B73" s="4">
        <v>124945.97</v>
      </c>
      <c r="C73" s="4">
        <v>196932</v>
      </c>
      <c r="D73" s="4">
        <v>20016.48</v>
      </c>
      <c r="E73" s="3">
        <v>23.52</v>
      </c>
    </row>
    <row r="74" spans="2:5" x14ac:dyDescent="0.25">
      <c r="B74" s="4">
        <v>196932.01</v>
      </c>
      <c r="C74" s="4">
        <v>375975.6</v>
      </c>
      <c r="D74" s="4">
        <v>36947.56</v>
      </c>
      <c r="E74" s="3">
        <v>30</v>
      </c>
    </row>
    <row r="75" spans="2:5" x14ac:dyDescent="0.25">
      <c r="B75" s="4">
        <v>375975.61</v>
      </c>
      <c r="C75" s="4">
        <v>501300.8</v>
      </c>
      <c r="D75" s="4">
        <v>90660.68</v>
      </c>
      <c r="E75" s="3">
        <v>32</v>
      </c>
    </row>
    <row r="76" spans="2:5" x14ac:dyDescent="0.25">
      <c r="B76" s="4">
        <v>501300.81</v>
      </c>
      <c r="C76" s="4">
        <v>1503902.44</v>
      </c>
      <c r="D76" s="4">
        <v>130764.72</v>
      </c>
      <c r="E76" s="3">
        <v>34</v>
      </c>
    </row>
    <row r="77" spans="2:5" x14ac:dyDescent="0.25">
      <c r="B77" s="4">
        <v>1503902.45</v>
      </c>
      <c r="C77" s="3" t="s">
        <v>8</v>
      </c>
      <c r="D77" s="4">
        <v>471649.28000000003</v>
      </c>
      <c r="E77" s="3">
        <v>35</v>
      </c>
    </row>
    <row r="78" spans="2:5" x14ac:dyDescent="0.25">
      <c r="B78" s="4"/>
      <c r="C78" s="3"/>
      <c r="D78" s="4"/>
      <c r="E78" s="3"/>
    </row>
    <row r="79" spans="2:5" x14ac:dyDescent="0.25">
      <c r="B79" s="2" t="s">
        <v>63</v>
      </c>
    </row>
    <row r="80" spans="2:5" x14ac:dyDescent="0.25">
      <c r="B80" s="2" t="s">
        <v>39</v>
      </c>
    </row>
    <row r="81" spans="2:5" x14ac:dyDescent="0.25">
      <c r="B81" s="3"/>
      <c r="C81" s="3"/>
      <c r="D81" s="3"/>
      <c r="E81" s="3"/>
    </row>
    <row r="82" spans="2:5" x14ac:dyDescent="0.25">
      <c r="B82" s="3" t="s">
        <v>1</v>
      </c>
      <c r="C82" s="3" t="s">
        <v>2</v>
      </c>
      <c r="D82" s="3" t="s">
        <v>3</v>
      </c>
      <c r="E82" s="3" t="s">
        <v>42</v>
      </c>
    </row>
    <row r="83" spans="2:5" x14ac:dyDescent="0.25">
      <c r="B83" s="3"/>
      <c r="C83" s="3"/>
      <c r="D83" s="3"/>
      <c r="E83" s="3" t="s">
        <v>5</v>
      </c>
    </row>
    <row r="84" spans="2:5" x14ac:dyDescent="0.25">
      <c r="B84" s="3" t="s">
        <v>6</v>
      </c>
      <c r="C84" s="3" t="s">
        <v>6</v>
      </c>
      <c r="D84" s="3" t="s">
        <v>6</v>
      </c>
      <c r="E84" s="3" t="s">
        <v>7</v>
      </c>
    </row>
    <row r="85" spans="2:5" x14ac:dyDescent="0.25">
      <c r="B85" s="3">
        <v>0.01</v>
      </c>
      <c r="C85" s="4">
        <v>3730.2</v>
      </c>
      <c r="D85" s="3">
        <v>0</v>
      </c>
      <c r="E85" s="3">
        <v>1.92</v>
      </c>
    </row>
    <row r="86" spans="2:5" x14ac:dyDescent="0.25">
      <c r="B86" s="4">
        <v>3730.21</v>
      </c>
      <c r="C86" s="4">
        <v>31660.25</v>
      </c>
      <c r="D86" s="3">
        <v>71.599999999999994</v>
      </c>
      <c r="E86" s="3">
        <v>6.4</v>
      </c>
    </row>
    <row r="87" spans="2:5" x14ac:dyDescent="0.25">
      <c r="B87" s="4">
        <v>31660.26</v>
      </c>
      <c r="C87" s="4">
        <v>55640.05</v>
      </c>
      <c r="D87" s="4">
        <v>1859.15</v>
      </c>
      <c r="E87" s="3">
        <v>10.88</v>
      </c>
    </row>
    <row r="88" spans="2:5" x14ac:dyDescent="0.25">
      <c r="B88" s="4">
        <v>55640.06</v>
      </c>
      <c r="C88" s="4">
        <v>64679.1</v>
      </c>
      <c r="D88" s="4">
        <v>4468.1499999999996</v>
      </c>
      <c r="E88" s="3">
        <v>16</v>
      </c>
    </row>
    <row r="89" spans="2:5" x14ac:dyDescent="0.25">
      <c r="B89" s="4">
        <v>64679.11</v>
      </c>
      <c r="C89" s="4">
        <v>77438.55</v>
      </c>
      <c r="D89" s="4">
        <v>5914.4</v>
      </c>
      <c r="E89" s="3">
        <v>17.920000000000002</v>
      </c>
    </row>
    <row r="90" spans="2:5" x14ac:dyDescent="0.25">
      <c r="B90" s="4">
        <v>77438.559999999998</v>
      </c>
      <c r="C90" s="4">
        <v>156182.45000000001</v>
      </c>
      <c r="D90" s="4">
        <v>8200.9</v>
      </c>
      <c r="E90" s="3">
        <v>21.36</v>
      </c>
    </row>
    <row r="91" spans="2:5" x14ac:dyDescent="0.25">
      <c r="B91" s="4">
        <v>156182.46</v>
      </c>
      <c r="C91" s="4">
        <v>246165</v>
      </c>
      <c r="D91" s="4">
        <v>25020.6</v>
      </c>
      <c r="E91" s="3">
        <v>23.52</v>
      </c>
    </row>
    <row r="92" spans="2:5" x14ac:dyDescent="0.25">
      <c r="B92" s="4">
        <v>246165.01</v>
      </c>
      <c r="C92" s="4">
        <v>469969.5</v>
      </c>
      <c r="D92" s="4">
        <v>46184.45</v>
      </c>
      <c r="E92" s="3">
        <v>30</v>
      </c>
    </row>
    <row r="93" spans="2:5" x14ac:dyDescent="0.25">
      <c r="B93" s="4">
        <v>469969.51</v>
      </c>
      <c r="C93" s="4">
        <v>626626</v>
      </c>
      <c r="D93" s="4">
        <v>113325.85</v>
      </c>
      <c r="E93" s="3">
        <v>32</v>
      </c>
    </row>
    <row r="94" spans="2:5" x14ac:dyDescent="0.25">
      <c r="B94" s="4">
        <v>626626.01</v>
      </c>
      <c r="C94" s="4">
        <v>1879878.05</v>
      </c>
      <c r="D94" s="4">
        <v>163455.9</v>
      </c>
      <c r="E94" s="3">
        <v>34</v>
      </c>
    </row>
    <row r="95" spans="2:5" x14ac:dyDescent="0.25">
      <c r="B95" s="4">
        <v>1879878.06</v>
      </c>
      <c r="C95" s="3" t="s">
        <v>8</v>
      </c>
      <c r="D95" s="4">
        <v>589561.59999999998</v>
      </c>
      <c r="E95" s="3">
        <v>35</v>
      </c>
    </row>
    <row r="96" spans="2:5" x14ac:dyDescent="0.25">
      <c r="B96" s="2"/>
    </row>
    <row r="97" spans="2:5" x14ac:dyDescent="0.25">
      <c r="B97" s="2" t="s">
        <v>64</v>
      </c>
    </row>
    <row r="98" spans="2:5" x14ac:dyDescent="0.25">
      <c r="B98" s="2" t="s">
        <v>39</v>
      </c>
    </row>
    <row r="99" spans="2:5" x14ac:dyDescent="0.25">
      <c r="B99" s="3"/>
      <c r="C99" s="3"/>
      <c r="D99" s="3"/>
      <c r="E99" s="3"/>
    </row>
    <row r="100" spans="2:5" x14ac:dyDescent="0.25">
      <c r="B100" s="3" t="s">
        <v>1</v>
      </c>
      <c r="C100" s="3" t="s">
        <v>2</v>
      </c>
      <c r="D100" s="3" t="s">
        <v>3</v>
      </c>
      <c r="E100" s="3" t="s">
        <v>42</v>
      </c>
    </row>
    <row r="101" spans="2:5" x14ac:dyDescent="0.25">
      <c r="B101" s="3"/>
      <c r="C101" s="3"/>
      <c r="D101" s="3"/>
      <c r="E101" s="3" t="s">
        <v>5</v>
      </c>
    </row>
    <row r="102" spans="2:5" x14ac:dyDescent="0.25">
      <c r="B102" s="3" t="s">
        <v>6</v>
      </c>
      <c r="C102" s="3" t="s">
        <v>6</v>
      </c>
      <c r="D102" s="3" t="s">
        <v>6</v>
      </c>
      <c r="E102" s="3" t="s">
        <v>7</v>
      </c>
    </row>
    <row r="103" spans="2:5" x14ac:dyDescent="0.25">
      <c r="B103" s="3">
        <v>0.01</v>
      </c>
      <c r="C103" s="4">
        <v>4476.24</v>
      </c>
      <c r="D103" s="3">
        <v>0</v>
      </c>
      <c r="E103" s="3">
        <v>1.92</v>
      </c>
    </row>
    <row r="104" spans="2:5" x14ac:dyDescent="0.25">
      <c r="B104" s="4">
        <v>4476.25</v>
      </c>
      <c r="C104" s="4">
        <v>37992.300000000003</v>
      </c>
      <c r="D104" s="3">
        <v>85.92</v>
      </c>
      <c r="E104" s="3">
        <v>6.4</v>
      </c>
    </row>
    <row r="105" spans="2:5" x14ac:dyDescent="0.25">
      <c r="B105" s="4">
        <v>37992.31</v>
      </c>
      <c r="C105" s="4">
        <v>66768.06</v>
      </c>
      <c r="D105" s="4">
        <v>2230.98</v>
      </c>
      <c r="E105" s="3">
        <v>10.88</v>
      </c>
    </row>
    <row r="106" spans="2:5" x14ac:dyDescent="0.25">
      <c r="B106" s="4">
        <v>66768.070000000007</v>
      </c>
      <c r="C106" s="4">
        <v>77614.92</v>
      </c>
      <c r="D106" s="4">
        <v>5361.78</v>
      </c>
      <c r="E106" s="3">
        <v>16</v>
      </c>
    </row>
    <row r="107" spans="2:5" x14ac:dyDescent="0.25">
      <c r="B107" s="4">
        <v>77614.929999999993</v>
      </c>
      <c r="C107" s="4">
        <v>92926.26</v>
      </c>
      <c r="D107" s="4">
        <v>7097.28</v>
      </c>
      <c r="E107" s="3">
        <v>17.920000000000002</v>
      </c>
    </row>
    <row r="108" spans="2:5" x14ac:dyDescent="0.25">
      <c r="B108" s="4">
        <v>92926.27</v>
      </c>
      <c r="C108" s="4">
        <v>187418.94</v>
      </c>
      <c r="D108" s="4">
        <v>9841.08</v>
      </c>
      <c r="E108" s="3">
        <v>21.36</v>
      </c>
    </row>
    <row r="109" spans="2:5" x14ac:dyDescent="0.25">
      <c r="B109" s="4">
        <v>187418.95</v>
      </c>
      <c r="C109" s="4">
        <v>295398</v>
      </c>
      <c r="D109" s="4">
        <v>30024.720000000001</v>
      </c>
      <c r="E109" s="3">
        <v>23.52</v>
      </c>
    </row>
    <row r="110" spans="2:5" x14ac:dyDescent="0.25">
      <c r="B110" s="4">
        <v>295398.01</v>
      </c>
      <c r="C110" s="4">
        <v>563963.4</v>
      </c>
      <c r="D110" s="4">
        <v>55421.34</v>
      </c>
      <c r="E110" s="3">
        <v>30</v>
      </c>
    </row>
    <row r="111" spans="2:5" x14ac:dyDescent="0.25">
      <c r="B111" s="4">
        <v>563963.41</v>
      </c>
      <c r="C111" s="4">
        <v>751951.2</v>
      </c>
      <c r="D111" s="4">
        <v>135991.01999999999</v>
      </c>
      <c r="E111" s="3">
        <v>32</v>
      </c>
    </row>
    <row r="112" spans="2:5" x14ac:dyDescent="0.25">
      <c r="B112" s="4">
        <v>751951.21</v>
      </c>
      <c r="C112" s="4">
        <v>2255853.66</v>
      </c>
      <c r="D112" s="4">
        <v>196147.08</v>
      </c>
      <c r="E112" s="3">
        <v>34</v>
      </c>
    </row>
    <row r="113" spans="2:5" x14ac:dyDescent="0.25">
      <c r="B113" s="4">
        <v>2255853.67</v>
      </c>
      <c r="C113" s="3" t="s">
        <v>8</v>
      </c>
      <c r="D113" s="4">
        <v>707473.92000000004</v>
      </c>
      <c r="E113" s="3">
        <v>35</v>
      </c>
    </row>
    <row r="114" spans="2:5" x14ac:dyDescent="0.25">
      <c r="B114" s="4"/>
      <c r="C114" s="3"/>
      <c r="D114" s="4"/>
      <c r="E114" s="3"/>
    </row>
    <row r="115" spans="2:5" x14ac:dyDescent="0.25">
      <c r="B115" s="2" t="s">
        <v>65</v>
      </c>
    </row>
    <row r="116" spans="2:5" x14ac:dyDescent="0.25">
      <c r="B116" s="2" t="s">
        <v>39</v>
      </c>
    </row>
    <row r="117" spans="2:5" x14ac:dyDescent="0.25">
      <c r="B117" s="3"/>
      <c r="C117" s="3"/>
      <c r="D117" s="3"/>
      <c r="E117" s="3"/>
    </row>
    <row r="118" spans="2:5" x14ac:dyDescent="0.25">
      <c r="B118" s="3" t="s">
        <v>1</v>
      </c>
      <c r="C118" s="3" t="s">
        <v>2</v>
      </c>
      <c r="D118" s="3" t="s">
        <v>3</v>
      </c>
      <c r="E118" s="3" t="s">
        <v>42</v>
      </c>
    </row>
    <row r="119" spans="2:5" x14ac:dyDescent="0.25">
      <c r="B119" s="3"/>
      <c r="C119" s="3"/>
      <c r="D119" s="3"/>
      <c r="E119" s="3" t="s">
        <v>5</v>
      </c>
    </row>
    <row r="120" spans="2:5" x14ac:dyDescent="0.25">
      <c r="B120" s="3" t="s">
        <v>6</v>
      </c>
      <c r="C120" s="3" t="s">
        <v>6</v>
      </c>
      <c r="D120" s="3" t="s">
        <v>6</v>
      </c>
      <c r="E120" s="3" t="s">
        <v>7</v>
      </c>
    </row>
    <row r="121" spans="2:5" x14ac:dyDescent="0.25">
      <c r="B121" s="3">
        <v>0.01</v>
      </c>
      <c r="C121" s="4">
        <v>5222.28</v>
      </c>
      <c r="D121" s="3">
        <v>0</v>
      </c>
      <c r="E121" s="3">
        <v>1.92</v>
      </c>
    </row>
    <row r="122" spans="2:5" x14ac:dyDescent="0.25">
      <c r="B122" s="4">
        <v>5222.29</v>
      </c>
      <c r="C122" s="4">
        <v>44324.35</v>
      </c>
      <c r="D122" s="3">
        <v>100.24</v>
      </c>
      <c r="E122" s="3">
        <v>6.4</v>
      </c>
    </row>
    <row r="123" spans="2:5" x14ac:dyDescent="0.25">
      <c r="B123" s="4">
        <v>44324.36</v>
      </c>
      <c r="C123" s="4">
        <v>77896.070000000007</v>
      </c>
      <c r="D123" s="4">
        <v>2602.81</v>
      </c>
      <c r="E123" s="3">
        <v>10.88</v>
      </c>
    </row>
    <row r="124" spans="2:5" x14ac:dyDescent="0.25">
      <c r="B124" s="4">
        <v>77896.08</v>
      </c>
      <c r="C124" s="4">
        <v>90550.74</v>
      </c>
      <c r="D124" s="4">
        <v>6255.41</v>
      </c>
      <c r="E124" s="3">
        <v>16</v>
      </c>
    </row>
    <row r="125" spans="2:5" x14ac:dyDescent="0.25">
      <c r="B125" s="4">
        <v>90550.75</v>
      </c>
      <c r="C125" s="4">
        <v>108413.97</v>
      </c>
      <c r="D125" s="4">
        <v>8280.16</v>
      </c>
      <c r="E125" s="3">
        <v>17.920000000000002</v>
      </c>
    </row>
    <row r="126" spans="2:5" x14ac:dyDescent="0.25">
      <c r="B126" s="4">
        <v>108413.98</v>
      </c>
      <c r="C126" s="4">
        <v>218655.43</v>
      </c>
      <c r="D126" s="4">
        <v>11481.26</v>
      </c>
      <c r="E126" s="3">
        <v>21.36</v>
      </c>
    </row>
    <row r="127" spans="2:5" x14ac:dyDescent="0.25">
      <c r="B127" s="4">
        <v>218655.44</v>
      </c>
      <c r="C127" s="4">
        <v>344631</v>
      </c>
      <c r="D127" s="4">
        <v>35028.839999999997</v>
      </c>
      <c r="E127" s="3">
        <v>23.52</v>
      </c>
    </row>
    <row r="128" spans="2:5" x14ac:dyDescent="0.25">
      <c r="B128" s="4">
        <v>344631.01</v>
      </c>
      <c r="C128" s="4">
        <v>657957.30000000005</v>
      </c>
      <c r="D128" s="4">
        <v>64658.23</v>
      </c>
      <c r="E128" s="3">
        <v>30</v>
      </c>
    </row>
    <row r="129" spans="2:5" x14ac:dyDescent="0.25">
      <c r="B129" s="4">
        <v>657957.31000000006</v>
      </c>
      <c r="C129" s="4">
        <v>877276.4</v>
      </c>
      <c r="D129" s="4">
        <v>158656.19</v>
      </c>
      <c r="E129" s="3">
        <v>32</v>
      </c>
    </row>
    <row r="130" spans="2:5" x14ac:dyDescent="0.25">
      <c r="B130" s="4">
        <v>877276.41</v>
      </c>
      <c r="C130" s="4">
        <v>2631829.27</v>
      </c>
      <c r="D130" s="4">
        <v>228838.26</v>
      </c>
      <c r="E130" s="3">
        <v>34</v>
      </c>
    </row>
    <row r="131" spans="2:5" x14ac:dyDescent="0.25">
      <c r="B131" s="4">
        <v>2631829.2799999998</v>
      </c>
      <c r="C131" s="3" t="s">
        <v>8</v>
      </c>
      <c r="D131" s="4">
        <v>825386.24</v>
      </c>
      <c r="E131" s="3">
        <v>35</v>
      </c>
    </row>
    <row r="132" spans="2:5" x14ac:dyDescent="0.25">
      <c r="B132" s="2"/>
    </row>
    <row r="133" spans="2:5" x14ac:dyDescent="0.25">
      <c r="B133" s="2" t="s">
        <v>66</v>
      </c>
    </row>
    <row r="134" spans="2:5" x14ac:dyDescent="0.25">
      <c r="B134" s="2" t="s">
        <v>39</v>
      </c>
    </row>
    <row r="135" spans="2:5" x14ac:dyDescent="0.25">
      <c r="B135" s="3"/>
      <c r="C135" s="3"/>
      <c r="D135" s="3"/>
      <c r="E135" s="3"/>
    </row>
    <row r="136" spans="2:5" x14ac:dyDescent="0.25">
      <c r="B136" s="3" t="s">
        <v>1</v>
      </c>
      <c r="C136" s="3" t="s">
        <v>2</v>
      </c>
      <c r="D136" s="3" t="s">
        <v>3</v>
      </c>
      <c r="E136" s="3" t="s">
        <v>42</v>
      </c>
    </row>
    <row r="137" spans="2:5" x14ac:dyDescent="0.25">
      <c r="B137" s="3"/>
      <c r="C137" s="3"/>
      <c r="D137" s="3"/>
      <c r="E137" s="3" t="s">
        <v>5</v>
      </c>
    </row>
    <row r="138" spans="2:5" x14ac:dyDescent="0.25">
      <c r="B138" s="3" t="s">
        <v>6</v>
      </c>
      <c r="C138" s="3" t="s">
        <v>6</v>
      </c>
      <c r="D138" s="3" t="s">
        <v>6</v>
      </c>
      <c r="E138" s="3" t="s">
        <v>7</v>
      </c>
    </row>
    <row r="139" spans="2:5" x14ac:dyDescent="0.25">
      <c r="B139" s="3">
        <v>0.01</v>
      </c>
      <c r="C139" s="4">
        <v>5968.32</v>
      </c>
      <c r="D139" s="3">
        <v>0</v>
      </c>
      <c r="E139" s="3">
        <v>1.92</v>
      </c>
    </row>
    <row r="140" spans="2:5" x14ac:dyDescent="0.25">
      <c r="B140" s="4">
        <v>5968.33</v>
      </c>
      <c r="C140" s="4">
        <v>50656.4</v>
      </c>
      <c r="D140" s="3">
        <v>114.56</v>
      </c>
      <c r="E140" s="3">
        <v>6.4</v>
      </c>
    </row>
    <row r="141" spans="2:5" x14ac:dyDescent="0.25">
      <c r="B141" s="4">
        <v>50656.41</v>
      </c>
      <c r="C141" s="4">
        <v>89024.08</v>
      </c>
      <c r="D141" s="4">
        <v>2974.64</v>
      </c>
      <c r="E141" s="3">
        <v>10.88</v>
      </c>
    </row>
    <row r="142" spans="2:5" x14ac:dyDescent="0.25">
      <c r="B142" s="4">
        <v>89024.09</v>
      </c>
      <c r="C142" s="4">
        <v>103486.56</v>
      </c>
      <c r="D142" s="4">
        <v>7149.04</v>
      </c>
      <c r="E142" s="3">
        <v>16</v>
      </c>
    </row>
    <row r="143" spans="2:5" x14ac:dyDescent="0.25">
      <c r="B143" s="4">
        <v>103486.57</v>
      </c>
      <c r="C143" s="4">
        <v>123901.68</v>
      </c>
      <c r="D143" s="4">
        <v>9463.0400000000009</v>
      </c>
      <c r="E143" s="3">
        <v>17.920000000000002</v>
      </c>
    </row>
    <row r="144" spans="2:5" x14ac:dyDescent="0.25">
      <c r="B144" s="4">
        <v>123901.69</v>
      </c>
      <c r="C144" s="4">
        <v>249891.92</v>
      </c>
      <c r="D144" s="4">
        <v>13121.44</v>
      </c>
      <c r="E144" s="3">
        <v>21.36</v>
      </c>
    </row>
    <row r="145" spans="2:5" x14ac:dyDescent="0.25">
      <c r="B145" s="4">
        <v>249891.93</v>
      </c>
      <c r="C145" s="4">
        <v>393864</v>
      </c>
      <c r="D145" s="4">
        <v>40032.959999999999</v>
      </c>
      <c r="E145" s="3">
        <v>23.52</v>
      </c>
    </row>
    <row r="146" spans="2:5" x14ac:dyDescent="0.25">
      <c r="B146" s="4">
        <v>393864.01</v>
      </c>
      <c r="C146" s="4">
        <v>751951.2</v>
      </c>
      <c r="D146" s="4">
        <v>73895.12</v>
      </c>
      <c r="E146" s="3">
        <v>30</v>
      </c>
    </row>
    <row r="147" spans="2:5" x14ac:dyDescent="0.25">
      <c r="B147" s="4">
        <v>751951.21</v>
      </c>
      <c r="C147" s="4">
        <v>1002601.6</v>
      </c>
      <c r="D147" s="4">
        <v>181321.36</v>
      </c>
      <c r="E147" s="3">
        <v>32</v>
      </c>
    </row>
    <row r="148" spans="2:5" x14ac:dyDescent="0.25">
      <c r="B148" s="4">
        <v>1002601.61</v>
      </c>
      <c r="C148" s="4">
        <v>3007804.88</v>
      </c>
      <c r="D148" s="4">
        <v>261529.44</v>
      </c>
      <c r="E148" s="3">
        <v>34</v>
      </c>
    </row>
    <row r="149" spans="2:5" x14ac:dyDescent="0.25">
      <c r="B149" s="4">
        <v>3007804.89</v>
      </c>
      <c r="C149" s="3" t="s">
        <v>8</v>
      </c>
      <c r="D149" s="4">
        <v>943298.56000000006</v>
      </c>
      <c r="E149" s="3">
        <v>35</v>
      </c>
    </row>
    <row r="150" spans="2:5" x14ac:dyDescent="0.25">
      <c r="B150" s="4"/>
      <c r="C150" s="3"/>
      <c r="D150" s="4"/>
      <c r="E150" s="3"/>
    </row>
    <row r="151" spans="2:5" x14ac:dyDescent="0.25">
      <c r="B151" s="2" t="s">
        <v>67</v>
      </c>
    </row>
    <row r="152" spans="2:5" x14ac:dyDescent="0.25">
      <c r="B152" s="2" t="s">
        <v>39</v>
      </c>
    </row>
    <row r="153" spans="2:5" x14ac:dyDescent="0.25">
      <c r="B153" s="3"/>
      <c r="C153" s="3"/>
      <c r="D153" s="3"/>
      <c r="E153" s="3"/>
    </row>
    <row r="154" spans="2:5" x14ac:dyDescent="0.25">
      <c r="B154" s="3" t="s">
        <v>1</v>
      </c>
      <c r="C154" s="3" t="s">
        <v>2</v>
      </c>
      <c r="D154" s="3" t="s">
        <v>3</v>
      </c>
      <c r="E154" s="3" t="s">
        <v>42</v>
      </c>
    </row>
    <row r="155" spans="2:5" x14ac:dyDescent="0.25">
      <c r="B155" s="3"/>
      <c r="C155" s="3"/>
      <c r="D155" s="3"/>
      <c r="E155" s="3" t="s">
        <v>5</v>
      </c>
    </row>
    <row r="156" spans="2:5" x14ac:dyDescent="0.25">
      <c r="B156" s="3" t="s">
        <v>6</v>
      </c>
      <c r="C156" s="3" t="s">
        <v>6</v>
      </c>
      <c r="D156" s="3" t="s">
        <v>6</v>
      </c>
      <c r="E156" s="3" t="s">
        <v>7</v>
      </c>
    </row>
    <row r="157" spans="2:5" x14ac:dyDescent="0.25">
      <c r="B157" s="3">
        <v>0.01</v>
      </c>
      <c r="C157" s="4">
        <v>6714.36</v>
      </c>
      <c r="D157" s="3">
        <v>0</v>
      </c>
      <c r="E157" s="3">
        <v>1.92</v>
      </c>
    </row>
    <row r="158" spans="2:5" x14ac:dyDescent="0.25">
      <c r="B158" s="4">
        <v>6714.37</v>
      </c>
      <c r="C158" s="4">
        <v>56988.45</v>
      </c>
      <c r="D158" s="3">
        <v>128.88</v>
      </c>
      <c r="E158" s="3">
        <v>6.4</v>
      </c>
    </row>
    <row r="159" spans="2:5" x14ac:dyDescent="0.25">
      <c r="B159" s="4">
        <v>56988.46</v>
      </c>
      <c r="C159" s="4">
        <v>100152.09</v>
      </c>
      <c r="D159" s="4">
        <v>3346.47</v>
      </c>
      <c r="E159" s="3">
        <v>10.88</v>
      </c>
    </row>
    <row r="160" spans="2:5" x14ac:dyDescent="0.25">
      <c r="B160" s="4">
        <v>100152.1</v>
      </c>
      <c r="C160" s="4">
        <v>116422.38</v>
      </c>
      <c r="D160" s="4">
        <v>8042.67</v>
      </c>
      <c r="E160" s="3">
        <v>16</v>
      </c>
    </row>
    <row r="161" spans="2:5" x14ac:dyDescent="0.25">
      <c r="B161" s="4">
        <v>116422.39</v>
      </c>
      <c r="C161" s="4">
        <v>139389.39000000001</v>
      </c>
      <c r="D161" s="4">
        <v>10645.92</v>
      </c>
      <c r="E161" s="3">
        <v>17.920000000000002</v>
      </c>
    </row>
    <row r="162" spans="2:5" x14ac:dyDescent="0.25">
      <c r="B162" s="4">
        <v>139389.4</v>
      </c>
      <c r="C162" s="4">
        <v>281128.40999999997</v>
      </c>
      <c r="D162" s="4">
        <v>14761.62</v>
      </c>
      <c r="E162" s="3">
        <v>21.36</v>
      </c>
    </row>
    <row r="163" spans="2:5" x14ac:dyDescent="0.25">
      <c r="B163" s="4">
        <v>281128.42</v>
      </c>
      <c r="C163" s="4">
        <v>443097</v>
      </c>
      <c r="D163" s="4">
        <v>45037.08</v>
      </c>
      <c r="E163" s="3">
        <v>23.52</v>
      </c>
    </row>
    <row r="164" spans="2:5" x14ac:dyDescent="0.25">
      <c r="B164" s="4">
        <v>443097.01</v>
      </c>
      <c r="C164" s="4">
        <v>845945.1</v>
      </c>
      <c r="D164" s="4">
        <v>83132.009999999995</v>
      </c>
      <c r="E164" s="3">
        <v>30</v>
      </c>
    </row>
    <row r="165" spans="2:5" x14ac:dyDescent="0.25">
      <c r="B165" s="4">
        <v>845945.11</v>
      </c>
      <c r="C165" s="4">
        <v>1127926.8</v>
      </c>
      <c r="D165" s="4">
        <v>203986.53</v>
      </c>
      <c r="E165" s="3">
        <v>32</v>
      </c>
    </row>
    <row r="166" spans="2:5" x14ac:dyDescent="0.25">
      <c r="B166" s="4">
        <v>1127926.81</v>
      </c>
      <c r="C166" s="4">
        <v>3383780.49</v>
      </c>
      <c r="D166" s="4">
        <v>294220.62</v>
      </c>
      <c r="E166" s="3">
        <v>34</v>
      </c>
    </row>
    <row r="167" spans="2:5" x14ac:dyDescent="0.25">
      <c r="B167" s="4">
        <v>3383780.5</v>
      </c>
      <c r="C167" s="3" t="s">
        <v>8</v>
      </c>
      <c r="D167" s="4">
        <v>1061210.8799999999</v>
      </c>
      <c r="E167" s="3">
        <v>35</v>
      </c>
    </row>
    <row r="168" spans="2:5" x14ac:dyDescent="0.25">
      <c r="B168" s="2"/>
    </row>
    <row r="169" spans="2:5" x14ac:dyDescent="0.25">
      <c r="B169" s="2" t="s">
        <v>68</v>
      </c>
    </row>
    <row r="170" spans="2:5" x14ac:dyDescent="0.25">
      <c r="B170" s="2" t="s">
        <v>39</v>
      </c>
    </row>
    <row r="171" spans="2:5" x14ac:dyDescent="0.25">
      <c r="B171" s="3"/>
      <c r="C171" s="3"/>
      <c r="D171" s="3"/>
      <c r="E171" s="3"/>
    </row>
    <row r="172" spans="2:5" x14ac:dyDescent="0.25">
      <c r="B172" s="3" t="s">
        <v>1</v>
      </c>
      <c r="C172" s="3" t="s">
        <v>2</v>
      </c>
      <c r="D172" s="3" t="s">
        <v>3</v>
      </c>
      <c r="E172" s="3" t="s">
        <v>42</v>
      </c>
    </row>
    <row r="173" spans="2:5" x14ac:dyDescent="0.25">
      <c r="B173" s="3"/>
      <c r="C173" s="3"/>
      <c r="D173" s="3"/>
      <c r="E173" s="3" t="s">
        <v>5</v>
      </c>
    </row>
    <row r="174" spans="2:5" x14ac:dyDescent="0.25">
      <c r="B174" s="3" t="s">
        <v>6</v>
      </c>
      <c r="C174" s="3" t="s">
        <v>6</v>
      </c>
      <c r="D174" s="3" t="s">
        <v>6</v>
      </c>
      <c r="E174" s="3" t="s">
        <v>7</v>
      </c>
    </row>
    <row r="175" spans="2:5" x14ac:dyDescent="0.25">
      <c r="B175" s="3">
        <v>0.01</v>
      </c>
      <c r="C175" s="4">
        <v>7460.4</v>
      </c>
      <c r="D175" s="3">
        <v>0</v>
      </c>
      <c r="E175" s="3">
        <v>1.92</v>
      </c>
    </row>
    <row r="176" spans="2:5" x14ac:dyDescent="0.25">
      <c r="B176" s="4">
        <v>7460.41</v>
      </c>
      <c r="C176" s="4">
        <v>63320.5</v>
      </c>
      <c r="D176" s="3">
        <v>143.19999999999999</v>
      </c>
      <c r="E176" s="3">
        <v>6.4</v>
      </c>
    </row>
    <row r="177" spans="2:5" x14ac:dyDescent="0.25">
      <c r="B177" s="4">
        <v>63320.51</v>
      </c>
      <c r="C177" s="4">
        <v>111280.1</v>
      </c>
      <c r="D177" s="4">
        <v>3718.3</v>
      </c>
      <c r="E177" s="3">
        <v>10.88</v>
      </c>
    </row>
    <row r="178" spans="2:5" x14ac:dyDescent="0.25">
      <c r="B178" s="4">
        <v>111280.11</v>
      </c>
      <c r="C178" s="4">
        <v>129358.2</v>
      </c>
      <c r="D178" s="4">
        <v>8936.2999999999993</v>
      </c>
      <c r="E178" s="3">
        <v>16</v>
      </c>
    </row>
    <row r="179" spans="2:5" x14ac:dyDescent="0.25">
      <c r="B179" s="4">
        <v>129358.21</v>
      </c>
      <c r="C179" s="4">
        <v>154877.1</v>
      </c>
      <c r="D179" s="4">
        <v>11828.8</v>
      </c>
      <c r="E179" s="3">
        <v>17.920000000000002</v>
      </c>
    </row>
    <row r="180" spans="2:5" x14ac:dyDescent="0.25">
      <c r="B180" s="4">
        <v>154877.10999999999</v>
      </c>
      <c r="C180" s="4">
        <v>312364.90000000002</v>
      </c>
      <c r="D180" s="4">
        <v>16401.8</v>
      </c>
      <c r="E180" s="3">
        <v>21.36</v>
      </c>
    </row>
    <row r="181" spans="2:5" x14ac:dyDescent="0.25">
      <c r="B181" s="4">
        <v>312364.90999999997</v>
      </c>
      <c r="C181" s="4">
        <v>492330</v>
      </c>
      <c r="D181" s="4">
        <v>50041.2</v>
      </c>
      <c r="E181" s="3">
        <v>23.52</v>
      </c>
    </row>
    <row r="182" spans="2:5" x14ac:dyDescent="0.25">
      <c r="B182" s="4">
        <v>492330.01</v>
      </c>
      <c r="C182" s="4">
        <v>939939</v>
      </c>
      <c r="D182" s="4">
        <v>92368.9</v>
      </c>
      <c r="E182" s="3">
        <v>30</v>
      </c>
    </row>
    <row r="183" spans="2:5" x14ac:dyDescent="0.25">
      <c r="B183" s="4">
        <v>939939.01</v>
      </c>
      <c r="C183" s="4">
        <v>1253252</v>
      </c>
      <c r="D183" s="4">
        <v>226651.7</v>
      </c>
      <c r="E183" s="3">
        <v>32</v>
      </c>
    </row>
    <row r="184" spans="2:5" x14ac:dyDescent="0.25">
      <c r="B184" s="4">
        <v>1253252.01</v>
      </c>
      <c r="C184" s="4">
        <v>3759756.1</v>
      </c>
      <c r="D184" s="4">
        <v>326911.8</v>
      </c>
      <c r="E184" s="3">
        <v>34</v>
      </c>
    </row>
    <row r="185" spans="2:5" x14ac:dyDescent="0.25">
      <c r="B185" s="4">
        <v>3759756.11</v>
      </c>
      <c r="C185" s="3" t="s">
        <v>8</v>
      </c>
      <c r="D185" s="4">
        <v>1179123.2</v>
      </c>
      <c r="E185" s="3">
        <v>35</v>
      </c>
    </row>
    <row r="186" spans="2:5" x14ac:dyDescent="0.25">
      <c r="B186" s="4"/>
      <c r="C186" s="3"/>
      <c r="D186" s="4"/>
      <c r="E186" s="3"/>
    </row>
    <row r="187" spans="2:5" x14ac:dyDescent="0.25">
      <c r="B187" s="2" t="s">
        <v>69</v>
      </c>
    </row>
    <row r="188" spans="2:5" x14ac:dyDescent="0.25">
      <c r="B188" s="2" t="s">
        <v>39</v>
      </c>
    </row>
    <row r="189" spans="2:5" x14ac:dyDescent="0.25">
      <c r="B189" s="3"/>
      <c r="C189" s="3"/>
      <c r="D189" s="3"/>
      <c r="E189" s="3"/>
    </row>
    <row r="190" spans="2:5" x14ac:dyDescent="0.25">
      <c r="B190" s="3" t="s">
        <v>1</v>
      </c>
      <c r="C190" s="3" t="s">
        <v>2</v>
      </c>
      <c r="D190" s="3" t="s">
        <v>3</v>
      </c>
      <c r="E190" s="3" t="s">
        <v>42</v>
      </c>
    </row>
    <row r="191" spans="2:5" x14ac:dyDescent="0.25">
      <c r="B191" s="3"/>
      <c r="C191" s="3"/>
      <c r="D191" s="3"/>
      <c r="E191" s="3" t="s">
        <v>5</v>
      </c>
    </row>
    <row r="192" spans="2:5" x14ac:dyDescent="0.25">
      <c r="B192" s="3" t="s">
        <v>6</v>
      </c>
      <c r="C192" s="3" t="s">
        <v>6</v>
      </c>
      <c r="D192" s="3" t="s">
        <v>6</v>
      </c>
      <c r="E192" s="3" t="s">
        <v>7</v>
      </c>
    </row>
    <row r="193" spans="2:5" x14ac:dyDescent="0.25">
      <c r="B193" s="3">
        <v>0.01</v>
      </c>
      <c r="C193" s="4">
        <v>8206.44</v>
      </c>
      <c r="D193" s="3">
        <v>0</v>
      </c>
      <c r="E193" s="3">
        <v>1.92</v>
      </c>
    </row>
    <row r="194" spans="2:5" x14ac:dyDescent="0.25">
      <c r="B194" s="4">
        <v>8206.4500000000007</v>
      </c>
      <c r="C194" s="4">
        <v>69652.55</v>
      </c>
      <c r="D194" s="3">
        <v>157.52000000000001</v>
      </c>
      <c r="E194" s="3">
        <v>6.4</v>
      </c>
    </row>
    <row r="195" spans="2:5" x14ac:dyDescent="0.25">
      <c r="B195" s="4">
        <v>69652.56</v>
      </c>
      <c r="C195" s="4">
        <v>122408.11</v>
      </c>
      <c r="D195" s="4">
        <v>4090.13</v>
      </c>
      <c r="E195" s="3">
        <v>10.88</v>
      </c>
    </row>
    <row r="196" spans="2:5" x14ac:dyDescent="0.25">
      <c r="B196" s="4">
        <v>122408.12</v>
      </c>
      <c r="C196" s="4">
        <v>142294.01999999999</v>
      </c>
      <c r="D196" s="4">
        <v>9829.93</v>
      </c>
      <c r="E196" s="3">
        <v>16</v>
      </c>
    </row>
    <row r="197" spans="2:5" x14ac:dyDescent="0.25">
      <c r="B197" s="4">
        <v>142294.03</v>
      </c>
      <c r="C197" s="4">
        <v>170364.81</v>
      </c>
      <c r="D197" s="4">
        <v>13011.68</v>
      </c>
      <c r="E197" s="3">
        <v>17.920000000000002</v>
      </c>
    </row>
    <row r="198" spans="2:5" x14ac:dyDescent="0.25">
      <c r="B198" s="4">
        <v>170364.82</v>
      </c>
      <c r="C198" s="4">
        <v>343601.39</v>
      </c>
      <c r="D198" s="4">
        <v>18041.98</v>
      </c>
      <c r="E198" s="3">
        <v>21.36</v>
      </c>
    </row>
    <row r="199" spans="2:5" x14ac:dyDescent="0.25">
      <c r="B199" s="4">
        <v>343601.4</v>
      </c>
      <c r="C199" s="4">
        <v>541563</v>
      </c>
      <c r="D199" s="4">
        <v>55045.32</v>
      </c>
      <c r="E199" s="3">
        <v>23.52</v>
      </c>
    </row>
    <row r="200" spans="2:5" x14ac:dyDescent="0.25">
      <c r="B200" s="4">
        <v>541563.01</v>
      </c>
      <c r="C200" s="4">
        <v>1033932.9</v>
      </c>
      <c r="D200" s="4">
        <v>101605.79</v>
      </c>
      <c r="E200" s="3">
        <v>30</v>
      </c>
    </row>
    <row r="201" spans="2:5" x14ac:dyDescent="0.25">
      <c r="B201" s="4">
        <v>1033932.91</v>
      </c>
      <c r="C201" s="4">
        <v>1378577.2</v>
      </c>
      <c r="D201" s="4">
        <v>249316.87</v>
      </c>
      <c r="E201" s="3">
        <v>32</v>
      </c>
    </row>
    <row r="202" spans="2:5" x14ac:dyDescent="0.25">
      <c r="B202" s="4">
        <v>1378577.21</v>
      </c>
      <c r="C202" s="4">
        <v>4135731.71</v>
      </c>
      <c r="D202" s="4">
        <v>359602.98</v>
      </c>
      <c r="E202" s="3">
        <v>34</v>
      </c>
    </row>
    <row r="203" spans="2:5" x14ac:dyDescent="0.25">
      <c r="B203" s="4">
        <v>4135731.72</v>
      </c>
      <c r="C203" s="3" t="s">
        <v>8</v>
      </c>
      <c r="D203" s="4">
        <v>1297035.52</v>
      </c>
      <c r="E203" s="3">
        <v>35</v>
      </c>
    </row>
    <row r="204" spans="2:5" x14ac:dyDescent="0.25">
      <c r="B204" s="2"/>
    </row>
    <row r="205" spans="2:5" x14ac:dyDescent="0.25">
      <c r="B205" s="2" t="s">
        <v>70</v>
      </c>
    </row>
    <row r="206" spans="2:5" x14ac:dyDescent="0.25">
      <c r="B206" s="2" t="s">
        <v>39</v>
      </c>
    </row>
    <row r="207" spans="2:5" x14ac:dyDescent="0.25">
      <c r="B207" s="3"/>
      <c r="C207" s="3"/>
      <c r="D207" s="3"/>
      <c r="E207" s="3"/>
    </row>
    <row r="208" spans="2:5" x14ac:dyDescent="0.25">
      <c r="B208" s="3" t="s">
        <v>1</v>
      </c>
      <c r="C208" s="3" t="s">
        <v>2</v>
      </c>
      <c r="D208" s="3" t="s">
        <v>3</v>
      </c>
      <c r="E208" s="3" t="s">
        <v>42</v>
      </c>
    </row>
    <row r="209" spans="2:5" x14ac:dyDescent="0.25">
      <c r="B209" s="3"/>
      <c r="C209" s="3"/>
      <c r="D209" s="3"/>
      <c r="E209" s="3" t="s">
        <v>5</v>
      </c>
    </row>
    <row r="210" spans="2:5" x14ac:dyDescent="0.25">
      <c r="B210" s="3" t="s">
        <v>6</v>
      </c>
      <c r="C210" s="3" t="s">
        <v>6</v>
      </c>
      <c r="D210" s="3" t="s">
        <v>6</v>
      </c>
      <c r="E210" s="3" t="s">
        <v>7</v>
      </c>
    </row>
    <row r="211" spans="2:5" x14ac:dyDescent="0.25">
      <c r="B211" s="3">
        <v>0.01</v>
      </c>
      <c r="C211" s="4">
        <v>8952.49</v>
      </c>
      <c r="D211" s="3">
        <v>0</v>
      </c>
      <c r="E211" s="3">
        <v>1.92</v>
      </c>
    </row>
    <row r="212" spans="2:5" x14ac:dyDescent="0.25">
      <c r="B212" s="4">
        <v>8952.5</v>
      </c>
      <c r="C212" s="4">
        <v>75984.55</v>
      </c>
      <c r="D212" s="3">
        <v>171.88</v>
      </c>
      <c r="E212" s="3">
        <v>6.4</v>
      </c>
    </row>
    <row r="213" spans="2:5" x14ac:dyDescent="0.25">
      <c r="B213" s="4">
        <v>75984.56</v>
      </c>
      <c r="C213" s="4">
        <v>133536.07</v>
      </c>
      <c r="D213" s="4">
        <v>4461.9399999999996</v>
      </c>
      <c r="E213" s="3">
        <v>10.88</v>
      </c>
    </row>
    <row r="214" spans="2:5" x14ac:dyDescent="0.25">
      <c r="B214" s="4">
        <v>133536.07999999999</v>
      </c>
      <c r="C214" s="4">
        <v>155229.79999999999</v>
      </c>
      <c r="D214" s="4">
        <v>10723.55</v>
      </c>
      <c r="E214" s="3">
        <v>16</v>
      </c>
    </row>
    <row r="215" spans="2:5" x14ac:dyDescent="0.25">
      <c r="B215" s="4">
        <v>155229.81</v>
      </c>
      <c r="C215" s="4">
        <v>185852.57</v>
      </c>
      <c r="D215" s="4">
        <v>14194.54</v>
      </c>
      <c r="E215" s="3">
        <v>17.920000000000002</v>
      </c>
    </row>
    <row r="216" spans="2:5" x14ac:dyDescent="0.25">
      <c r="B216" s="4">
        <v>185852.58</v>
      </c>
      <c r="C216" s="4">
        <v>374837.88</v>
      </c>
      <c r="D216" s="4">
        <v>19682.13</v>
      </c>
      <c r="E216" s="3">
        <v>21.36</v>
      </c>
    </row>
    <row r="217" spans="2:5" x14ac:dyDescent="0.25">
      <c r="B217" s="4">
        <v>374837.89</v>
      </c>
      <c r="C217" s="4">
        <v>590795.99</v>
      </c>
      <c r="D217" s="4">
        <v>60049.4</v>
      </c>
      <c r="E217" s="3">
        <v>23.52</v>
      </c>
    </row>
    <row r="218" spans="2:5" x14ac:dyDescent="0.25">
      <c r="B218" s="4">
        <v>590796</v>
      </c>
      <c r="C218" s="4">
        <v>1127926.8400000001</v>
      </c>
      <c r="D218" s="4">
        <v>110842.74</v>
      </c>
      <c r="E218" s="3">
        <v>30</v>
      </c>
    </row>
    <row r="219" spans="2:5" x14ac:dyDescent="0.25">
      <c r="B219" s="4">
        <v>1127926.8500000001</v>
      </c>
      <c r="C219" s="4">
        <v>1503902.46</v>
      </c>
      <c r="D219" s="4">
        <v>271981.99</v>
      </c>
      <c r="E219" s="3">
        <v>32</v>
      </c>
    </row>
    <row r="220" spans="2:5" x14ac:dyDescent="0.25">
      <c r="B220" s="4">
        <v>1503902.47</v>
      </c>
      <c r="C220" s="4">
        <v>4511707.37</v>
      </c>
      <c r="D220" s="4">
        <v>392294.17</v>
      </c>
      <c r="E220" s="3">
        <v>34</v>
      </c>
    </row>
    <row r="221" spans="2:5" x14ac:dyDescent="0.25">
      <c r="B221" s="4">
        <v>4511707.38</v>
      </c>
      <c r="C221" s="3" t="s">
        <v>8</v>
      </c>
      <c r="D221" s="4">
        <v>1414947.85</v>
      </c>
      <c r="E221" s="3">
        <v>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42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/>
    </row>
    <row r="7" spans="2:10" x14ac:dyDescent="0.25">
      <c r="B7" s="5" t="s">
        <v>85</v>
      </c>
    </row>
    <row r="8" spans="2:10" x14ac:dyDescent="0.25">
      <c r="B8" s="5" t="s">
        <v>40</v>
      </c>
    </row>
    <row r="9" spans="2:10" x14ac:dyDescent="0.25">
      <c r="B9" s="3"/>
      <c r="C9" s="3"/>
      <c r="D9" s="3"/>
      <c r="E9" s="3"/>
    </row>
    <row r="10" spans="2:10" x14ac:dyDescent="0.25">
      <c r="B10" s="3" t="s">
        <v>1</v>
      </c>
      <c r="C10" s="3" t="s">
        <v>2</v>
      </c>
      <c r="D10" s="3" t="s">
        <v>3</v>
      </c>
      <c r="E10" s="3" t="s">
        <v>42</v>
      </c>
    </row>
    <row r="11" spans="2:10" x14ac:dyDescent="0.25">
      <c r="B11" s="3"/>
      <c r="C11" s="3"/>
      <c r="D11" s="3"/>
      <c r="E11" s="3" t="s">
        <v>5</v>
      </c>
    </row>
    <row r="12" spans="2:10" x14ac:dyDescent="0.25">
      <c r="B12" s="3" t="s">
        <v>6</v>
      </c>
      <c r="C12" s="3" t="s">
        <v>6</v>
      </c>
      <c r="D12" s="3" t="s">
        <v>6</v>
      </c>
      <c r="E12" s="3" t="s">
        <v>7</v>
      </c>
    </row>
    <row r="13" spans="2:10" x14ac:dyDescent="0.25">
      <c r="B13" s="3">
        <v>0.01</v>
      </c>
      <c r="C13" s="4">
        <v>4476.24</v>
      </c>
      <c r="D13" s="3">
        <v>0</v>
      </c>
      <c r="E13" s="3">
        <v>1.92</v>
      </c>
    </row>
    <row r="14" spans="2:10" x14ac:dyDescent="0.25">
      <c r="B14" s="4">
        <v>4476.25</v>
      </c>
      <c r="C14" s="4">
        <v>37992.300000000003</v>
      </c>
      <c r="D14" s="3">
        <v>85.92</v>
      </c>
      <c r="E14" s="3">
        <v>6.4</v>
      </c>
    </row>
    <row r="15" spans="2:10" x14ac:dyDescent="0.25">
      <c r="B15" s="4">
        <v>37992.31</v>
      </c>
      <c r="C15" s="4">
        <v>66768.06</v>
      </c>
      <c r="D15" s="4">
        <v>2230.98</v>
      </c>
      <c r="E15" s="3">
        <v>10.88</v>
      </c>
    </row>
    <row r="16" spans="2:10" x14ac:dyDescent="0.25">
      <c r="B16" s="4">
        <v>66768.070000000007</v>
      </c>
      <c r="C16" s="4">
        <v>77614.92</v>
      </c>
      <c r="D16" s="4">
        <v>5361.78</v>
      </c>
      <c r="E16" s="3">
        <v>16</v>
      </c>
    </row>
    <row r="17" spans="2:5" x14ac:dyDescent="0.25">
      <c r="B17" s="4">
        <v>77614.929999999993</v>
      </c>
      <c r="C17" s="4">
        <v>92926.26</v>
      </c>
      <c r="D17" s="4">
        <v>7097.28</v>
      </c>
      <c r="E17" s="3">
        <v>17.920000000000002</v>
      </c>
    </row>
    <row r="18" spans="2:5" x14ac:dyDescent="0.25">
      <c r="B18" s="4">
        <v>92926.27</v>
      </c>
      <c r="C18" s="4">
        <v>187418.94</v>
      </c>
      <c r="D18" s="4">
        <v>9841.08</v>
      </c>
      <c r="E18" s="3">
        <v>21.36</v>
      </c>
    </row>
    <row r="19" spans="2:5" x14ac:dyDescent="0.25">
      <c r="B19" s="4">
        <v>187418.95</v>
      </c>
      <c r="C19" s="4">
        <v>295398</v>
      </c>
      <c r="D19" s="4">
        <v>30024.720000000001</v>
      </c>
      <c r="E19" s="3">
        <v>23.52</v>
      </c>
    </row>
    <row r="20" spans="2:5" x14ac:dyDescent="0.25">
      <c r="B20" s="4">
        <v>295398.01</v>
      </c>
      <c r="C20" s="4">
        <v>563963.4</v>
      </c>
      <c r="D20" s="4">
        <v>55421.34</v>
      </c>
      <c r="E20" s="3">
        <v>30</v>
      </c>
    </row>
    <row r="21" spans="2:5" x14ac:dyDescent="0.25">
      <c r="B21" s="4">
        <v>563963.41</v>
      </c>
      <c r="C21" s="4">
        <v>751951.2</v>
      </c>
      <c r="D21" s="4">
        <v>135991.01999999999</v>
      </c>
      <c r="E21" s="3">
        <v>32</v>
      </c>
    </row>
    <row r="22" spans="2:5" x14ac:dyDescent="0.25">
      <c r="B22" s="4">
        <v>751951.21</v>
      </c>
      <c r="C22" s="4">
        <v>2255853.66</v>
      </c>
      <c r="D22" s="4">
        <v>196147.08</v>
      </c>
      <c r="E22" s="3">
        <v>34</v>
      </c>
    </row>
    <row r="23" spans="2:5" x14ac:dyDescent="0.25">
      <c r="B23" s="4">
        <v>2255853.67</v>
      </c>
      <c r="C23" s="3" t="s">
        <v>8</v>
      </c>
      <c r="D23" s="4">
        <v>707473.92000000004</v>
      </c>
      <c r="E23" s="3">
        <v>35</v>
      </c>
    </row>
    <row r="24" spans="2:5" x14ac:dyDescent="0.25">
      <c r="B24" s="2"/>
    </row>
    <row r="25" spans="2:5" x14ac:dyDescent="0.25">
      <c r="B25" s="5" t="s">
        <v>86</v>
      </c>
    </row>
    <row r="26" spans="2:5" x14ac:dyDescent="0.25">
      <c r="B26" s="5" t="s">
        <v>41</v>
      </c>
    </row>
    <row r="27" spans="2:5" x14ac:dyDescent="0.25">
      <c r="B27" s="3"/>
      <c r="C27" s="3"/>
      <c r="D27" s="3"/>
      <c r="E27" s="3"/>
    </row>
    <row r="28" spans="2:5" x14ac:dyDescent="0.25">
      <c r="B28" s="3" t="s">
        <v>1</v>
      </c>
      <c r="C28" s="3" t="s">
        <v>2</v>
      </c>
      <c r="D28" s="3" t="s">
        <v>3</v>
      </c>
      <c r="E28" s="3" t="s">
        <v>42</v>
      </c>
    </row>
    <row r="29" spans="2:5" x14ac:dyDescent="0.25">
      <c r="B29" s="3"/>
      <c r="C29" s="3"/>
      <c r="D29" s="3"/>
      <c r="E29" s="3" t="s">
        <v>5</v>
      </c>
    </row>
    <row r="30" spans="2:5" x14ac:dyDescent="0.25">
      <c r="B30" s="3" t="s">
        <v>6</v>
      </c>
      <c r="C30" s="3" t="s">
        <v>6</v>
      </c>
      <c r="D30" s="3" t="s">
        <v>6</v>
      </c>
      <c r="E30" s="3" t="s">
        <v>7</v>
      </c>
    </row>
    <row r="31" spans="2:5" x14ac:dyDescent="0.25">
      <c r="B31" s="3">
        <v>0.01</v>
      </c>
      <c r="C31" s="4">
        <v>8952.49</v>
      </c>
      <c r="D31" s="3">
        <v>0</v>
      </c>
      <c r="E31" s="3">
        <v>1.92</v>
      </c>
    </row>
    <row r="32" spans="2:5" x14ac:dyDescent="0.25">
      <c r="B32" s="4">
        <v>8952.5</v>
      </c>
      <c r="C32" s="4">
        <v>75984.55</v>
      </c>
      <c r="D32" s="3">
        <v>171.88</v>
      </c>
      <c r="E32" s="3">
        <v>6.4</v>
      </c>
    </row>
    <row r="33" spans="2:5" x14ac:dyDescent="0.25">
      <c r="B33" s="4">
        <v>75984.56</v>
      </c>
      <c r="C33" s="4">
        <v>133536.07</v>
      </c>
      <c r="D33" s="4">
        <v>4461.9399999999996</v>
      </c>
      <c r="E33" s="3">
        <v>10.88</v>
      </c>
    </row>
    <row r="34" spans="2:5" x14ac:dyDescent="0.25">
      <c r="B34" s="4">
        <v>133536.07999999999</v>
      </c>
      <c r="C34" s="4">
        <v>155229.79999999999</v>
      </c>
      <c r="D34" s="4">
        <v>10723.55</v>
      </c>
      <c r="E34" s="3">
        <v>16</v>
      </c>
    </row>
    <row r="35" spans="2:5" x14ac:dyDescent="0.25">
      <c r="B35" s="4">
        <v>155229.81</v>
      </c>
      <c r="C35" s="4">
        <v>185852.57</v>
      </c>
      <c r="D35" s="4">
        <v>14194.54</v>
      </c>
      <c r="E35" s="3">
        <v>17.920000000000002</v>
      </c>
    </row>
    <row r="36" spans="2:5" x14ac:dyDescent="0.25">
      <c r="B36" s="4">
        <v>185852.58</v>
      </c>
      <c r="C36" s="4">
        <v>374837.88</v>
      </c>
      <c r="D36" s="4">
        <v>19682.13</v>
      </c>
      <c r="E36" s="3">
        <v>21.36</v>
      </c>
    </row>
    <row r="37" spans="2:5" x14ac:dyDescent="0.25">
      <c r="B37" s="4">
        <v>374837.89</v>
      </c>
      <c r="C37" s="4">
        <v>590795.99</v>
      </c>
      <c r="D37" s="4">
        <v>60049.4</v>
      </c>
      <c r="E37" s="3">
        <v>23.52</v>
      </c>
    </row>
    <row r="38" spans="2:5" x14ac:dyDescent="0.25">
      <c r="B38" s="4">
        <v>590796</v>
      </c>
      <c r="C38" s="4">
        <v>1127926.8400000001</v>
      </c>
      <c r="D38" s="4">
        <v>110842.74</v>
      </c>
      <c r="E38" s="3">
        <v>30</v>
      </c>
    </row>
    <row r="39" spans="2:5" x14ac:dyDescent="0.25">
      <c r="B39" s="4">
        <v>1127926.8500000001</v>
      </c>
      <c r="C39" s="4">
        <v>1503902.46</v>
      </c>
      <c r="D39" s="4">
        <v>271981.99</v>
      </c>
      <c r="E39" s="3">
        <v>32</v>
      </c>
    </row>
    <row r="40" spans="2:5" x14ac:dyDescent="0.25">
      <c r="B40" s="4">
        <v>1503902.47</v>
      </c>
      <c r="C40" s="4">
        <v>4511707.37</v>
      </c>
      <c r="D40" s="4">
        <v>392294.17</v>
      </c>
      <c r="E40" s="3">
        <v>34</v>
      </c>
    </row>
    <row r="41" spans="2:5" x14ac:dyDescent="0.25">
      <c r="B41" s="4">
        <v>4511707.38</v>
      </c>
      <c r="C41" s="3" t="s">
        <v>8</v>
      </c>
      <c r="D41" s="4">
        <v>1414947.85</v>
      </c>
      <c r="E41" s="3">
        <v>35</v>
      </c>
    </row>
    <row r="42" spans="2:5" x14ac:dyDescent="0.25">
      <c r="B42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7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/>
    </row>
    <row r="7" spans="2:10" x14ac:dyDescent="0.25">
      <c r="B7" s="2" t="s">
        <v>78</v>
      </c>
    </row>
    <row r="8" spans="2:10" x14ac:dyDescent="0.25">
      <c r="B8" s="2" t="s">
        <v>48</v>
      </c>
    </row>
    <row r="9" spans="2:10" x14ac:dyDescent="0.25">
      <c r="B9" s="2" t="s">
        <v>49</v>
      </c>
    </row>
    <row r="10" spans="2:10" x14ac:dyDescent="0.25">
      <c r="B10" s="2" t="s">
        <v>50</v>
      </c>
    </row>
    <row r="11" spans="2:10" x14ac:dyDescent="0.25">
      <c r="B11" s="2" t="s">
        <v>51</v>
      </c>
    </row>
    <row r="12" spans="2:10" x14ac:dyDescent="0.25">
      <c r="B12" s="2"/>
    </row>
    <row r="13" spans="2:10" x14ac:dyDescent="0.25">
      <c r="B13" s="3" t="s">
        <v>1</v>
      </c>
      <c r="C13" s="3" t="s">
        <v>2</v>
      </c>
      <c r="D13" s="3" t="s">
        <v>3</v>
      </c>
      <c r="E13" s="3" t="s">
        <v>42</v>
      </c>
    </row>
    <row r="14" spans="2:10" x14ac:dyDescent="0.25">
      <c r="B14" s="3"/>
      <c r="C14" s="3"/>
      <c r="D14" s="3"/>
      <c r="E14" s="3" t="s">
        <v>5</v>
      </c>
    </row>
    <row r="15" spans="2:10" x14ac:dyDescent="0.25">
      <c r="B15" s="3" t="s">
        <v>6</v>
      </c>
      <c r="C15" s="3" t="s">
        <v>6</v>
      </c>
      <c r="D15" s="3" t="s">
        <v>6</v>
      </c>
      <c r="E15" s="3" t="s">
        <v>7</v>
      </c>
    </row>
    <row r="16" spans="2:10" x14ac:dyDescent="0.25">
      <c r="B16" s="3">
        <v>0.01</v>
      </c>
      <c r="C16" s="4">
        <v>1492.08</v>
      </c>
      <c r="D16" s="3">
        <v>0</v>
      </c>
      <c r="E16" s="3">
        <v>1.92</v>
      </c>
    </row>
    <row r="17" spans="2:5" x14ac:dyDescent="0.25">
      <c r="B17" s="4">
        <v>1492.09</v>
      </c>
      <c r="C17" s="4">
        <v>12664.1</v>
      </c>
      <c r="D17" s="3">
        <v>28.64</v>
      </c>
      <c r="E17" s="3">
        <v>6.4</v>
      </c>
    </row>
    <row r="18" spans="2:5" x14ac:dyDescent="0.25">
      <c r="B18" s="4">
        <v>12664.11</v>
      </c>
      <c r="C18" s="4">
        <v>22256.02</v>
      </c>
      <c r="D18" s="3">
        <v>743.66</v>
      </c>
      <c r="E18" s="3">
        <v>10.88</v>
      </c>
    </row>
    <row r="19" spans="2:5" x14ac:dyDescent="0.25">
      <c r="B19" s="4">
        <v>22256.03</v>
      </c>
      <c r="C19" s="4">
        <v>25871.64</v>
      </c>
      <c r="D19" s="4">
        <v>1787.26</v>
      </c>
      <c r="E19" s="3">
        <v>16</v>
      </c>
    </row>
    <row r="20" spans="2:5" x14ac:dyDescent="0.25">
      <c r="B20" s="4">
        <v>25871.65</v>
      </c>
      <c r="C20" s="4">
        <v>30975.42</v>
      </c>
      <c r="D20" s="4">
        <v>2365.7600000000002</v>
      </c>
      <c r="E20" s="3">
        <v>17.920000000000002</v>
      </c>
    </row>
    <row r="21" spans="2:5" x14ac:dyDescent="0.25">
      <c r="B21" s="4">
        <v>30975.43</v>
      </c>
      <c r="C21" s="4">
        <v>62472.98</v>
      </c>
      <c r="D21" s="4">
        <v>3280.36</v>
      </c>
      <c r="E21" s="3">
        <v>21.36</v>
      </c>
    </row>
    <row r="22" spans="2:5" x14ac:dyDescent="0.25">
      <c r="B22" s="4">
        <v>62472.99</v>
      </c>
      <c r="C22" s="4">
        <v>98466</v>
      </c>
      <c r="D22" s="4">
        <v>10008.24</v>
      </c>
      <c r="E22" s="3">
        <v>23.52</v>
      </c>
    </row>
    <row r="23" spans="2:5" x14ac:dyDescent="0.25">
      <c r="B23" s="4">
        <v>98466.01</v>
      </c>
      <c r="C23" s="4">
        <v>187987.8</v>
      </c>
      <c r="D23" s="4">
        <v>18473.78</v>
      </c>
      <c r="E23" s="3">
        <v>30</v>
      </c>
    </row>
    <row r="24" spans="2:5" x14ac:dyDescent="0.25">
      <c r="B24" s="4">
        <v>187987.81</v>
      </c>
      <c r="C24" s="4">
        <v>250650.4</v>
      </c>
      <c r="D24" s="4">
        <v>45330.34</v>
      </c>
      <c r="E24" s="3">
        <v>32</v>
      </c>
    </row>
    <row r="25" spans="2:5" x14ac:dyDescent="0.25">
      <c r="B25" s="4">
        <v>250650.41</v>
      </c>
      <c r="C25" s="4">
        <v>751951.22</v>
      </c>
      <c r="D25" s="4">
        <v>65382.36</v>
      </c>
      <c r="E25" s="3">
        <v>34</v>
      </c>
    </row>
    <row r="26" spans="2:5" x14ac:dyDescent="0.25">
      <c r="B26" s="4">
        <v>751951.23</v>
      </c>
      <c r="C26" s="3" t="s">
        <v>8</v>
      </c>
      <c r="D26" s="4">
        <v>235824.64000000001</v>
      </c>
      <c r="E26" s="3">
        <v>35</v>
      </c>
    </row>
    <row r="27" spans="2:5" x14ac:dyDescent="0.25">
      <c r="B27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31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/>
    </row>
    <row r="7" spans="2:10" x14ac:dyDescent="0.25">
      <c r="B7" s="2" t="s">
        <v>79</v>
      </c>
    </row>
    <row r="8" spans="2:10" x14ac:dyDescent="0.25">
      <c r="B8" s="2" t="s">
        <v>52</v>
      </c>
    </row>
    <row r="9" spans="2:10" x14ac:dyDescent="0.25">
      <c r="B9" s="2" t="s">
        <v>53</v>
      </c>
    </row>
    <row r="10" spans="2:10" x14ac:dyDescent="0.25">
      <c r="B10" s="2" t="s">
        <v>54</v>
      </c>
    </row>
    <row r="11" spans="2:10" x14ac:dyDescent="0.25">
      <c r="B11" s="2" t="s">
        <v>51</v>
      </c>
    </row>
    <row r="12" spans="2:10" x14ac:dyDescent="0.25">
      <c r="B12" s="2"/>
    </row>
    <row r="13" spans="2:10" x14ac:dyDescent="0.25">
      <c r="B13" s="3" t="s">
        <v>1</v>
      </c>
      <c r="C13" s="3" t="s">
        <v>2</v>
      </c>
      <c r="D13" s="3" t="s">
        <v>3</v>
      </c>
      <c r="E13" s="3" t="s">
        <v>42</v>
      </c>
    </row>
    <row r="14" spans="2:10" x14ac:dyDescent="0.25">
      <c r="B14" s="3"/>
      <c r="C14" s="3"/>
      <c r="D14" s="3"/>
      <c r="E14" s="3" t="s">
        <v>5</v>
      </c>
    </row>
    <row r="15" spans="2:10" x14ac:dyDescent="0.25">
      <c r="B15" s="3" t="s">
        <v>6</v>
      </c>
      <c r="C15" s="3" t="s">
        <v>6</v>
      </c>
      <c r="D15" s="3" t="s">
        <v>6</v>
      </c>
      <c r="E15" s="3" t="s">
        <v>7</v>
      </c>
    </row>
    <row r="16" spans="2:10" x14ac:dyDescent="0.25">
      <c r="B16" s="3">
        <v>0.01</v>
      </c>
      <c r="C16" s="4">
        <v>1492.08</v>
      </c>
      <c r="D16" s="3">
        <v>0</v>
      </c>
      <c r="E16" s="3">
        <v>1.92</v>
      </c>
    </row>
    <row r="17" spans="2:5" x14ac:dyDescent="0.25">
      <c r="B17" s="4">
        <v>1492.09</v>
      </c>
      <c r="C17" s="4">
        <v>12664.1</v>
      </c>
      <c r="D17" s="3">
        <v>28.64</v>
      </c>
      <c r="E17" s="3">
        <v>6.4</v>
      </c>
    </row>
    <row r="18" spans="2:5" x14ac:dyDescent="0.25">
      <c r="B18" s="4">
        <v>12664.11</v>
      </c>
      <c r="C18" s="4">
        <v>22256.02</v>
      </c>
      <c r="D18" s="3">
        <v>743.66</v>
      </c>
      <c r="E18" s="3">
        <v>10.88</v>
      </c>
    </row>
    <row r="19" spans="2:5" x14ac:dyDescent="0.25">
      <c r="B19" s="4">
        <v>22256.03</v>
      </c>
      <c r="C19" s="4">
        <v>25871.64</v>
      </c>
      <c r="D19" s="4">
        <v>1787.26</v>
      </c>
      <c r="E19" s="3">
        <v>16</v>
      </c>
    </row>
    <row r="20" spans="2:5" x14ac:dyDescent="0.25">
      <c r="B20" s="4">
        <v>25871.65</v>
      </c>
      <c r="C20" s="4">
        <v>30975.42</v>
      </c>
      <c r="D20" s="4">
        <v>2365.7600000000002</v>
      </c>
      <c r="E20" s="3">
        <v>17.920000000000002</v>
      </c>
    </row>
    <row r="21" spans="2:5" x14ac:dyDescent="0.25">
      <c r="B21" s="4">
        <v>30975.43</v>
      </c>
      <c r="C21" s="4">
        <v>62472.98</v>
      </c>
      <c r="D21" s="4">
        <v>3280.36</v>
      </c>
      <c r="E21" s="3">
        <v>21.36</v>
      </c>
    </row>
    <row r="22" spans="2:5" x14ac:dyDescent="0.25">
      <c r="B22" s="4">
        <v>62472.99</v>
      </c>
      <c r="C22" s="4">
        <v>98466</v>
      </c>
      <c r="D22" s="4">
        <v>10008.24</v>
      </c>
      <c r="E22" s="3">
        <v>23.52</v>
      </c>
    </row>
    <row r="23" spans="2:5" x14ac:dyDescent="0.25">
      <c r="B23" s="4">
        <v>98466.01</v>
      </c>
      <c r="C23" s="4">
        <v>187987.8</v>
      </c>
      <c r="D23" s="4">
        <v>18473.78</v>
      </c>
      <c r="E23" s="3">
        <v>30</v>
      </c>
    </row>
    <row r="24" spans="2:5" x14ac:dyDescent="0.25">
      <c r="B24" s="4">
        <v>187987.81</v>
      </c>
      <c r="C24" s="4">
        <v>250650.4</v>
      </c>
      <c r="D24" s="4">
        <v>45330.34</v>
      </c>
      <c r="E24" s="3">
        <v>32</v>
      </c>
    </row>
    <row r="25" spans="2:5" x14ac:dyDescent="0.25">
      <c r="B25" s="4">
        <v>250650.41</v>
      </c>
      <c r="C25" s="4">
        <v>751951.22</v>
      </c>
      <c r="D25" s="4">
        <v>65382.36</v>
      </c>
      <c r="E25" s="3">
        <v>34</v>
      </c>
    </row>
    <row r="26" spans="2:5" x14ac:dyDescent="0.25">
      <c r="B26" s="4">
        <v>751951.23</v>
      </c>
      <c r="C26" s="3" t="s">
        <v>8</v>
      </c>
      <c r="D26" s="4">
        <v>235824.64000000001</v>
      </c>
      <c r="E26" s="3">
        <v>35</v>
      </c>
    </row>
    <row r="27" spans="2:5" x14ac:dyDescent="0.25">
      <c r="B27" s="2"/>
    </row>
    <row r="28" spans="2:5" x14ac:dyDescent="0.25">
      <c r="B28" s="2" t="s">
        <v>80</v>
      </c>
    </row>
    <row r="29" spans="2:5" x14ac:dyDescent="0.25">
      <c r="B29" s="2" t="s">
        <v>52</v>
      </c>
    </row>
    <row r="30" spans="2:5" x14ac:dyDescent="0.25">
      <c r="B30" s="2" t="s">
        <v>53</v>
      </c>
    </row>
    <row r="31" spans="2:5" x14ac:dyDescent="0.25">
      <c r="B31" s="2" t="s">
        <v>54</v>
      </c>
    </row>
    <row r="32" spans="2:5" x14ac:dyDescent="0.25">
      <c r="B32" s="2" t="s">
        <v>51</v>
      </c>
    </row>
    <row r="33" spans="2:5" x14ac:dyDescent="0.25">
      <c r="B33" s="2"/>
    </row>
    <row r="34" spans="2:5" x14ac:dyDescent="0.25">
      <c r="B34" s="3" t="s">
        <v>1</v>
      </c>
      <c r="C34" s="3" t="s">
        <v>2</v>
      </c>
      <c r="D34" s="3" t="s">
        <v>3</v>
      </c>
      <c r="E34" s="3" t="s">
        <v>42</v>
      </c>
    </row>
    <row r="35" spans="2:5" x14ac:dyDescent="0.25">
      <c r="B35" s="3"/>
      <c r="C35" s="3"/>
      <c r="D35" s="3"/>
      <c r="E35" s="3" t="s">
        <v>5</v>
      </c>
    </row>
    <row r="36" spans="2:5" x14ac:dyDescent="0.25">
      <c r="B36" s="3" t="s">
        <v>6</v>
      </c>
      <c r="C36" s="3" t="s">
        <v>6</v>
      </c>
      <c r="D36" s="3" t="s">
        <v>6</v>
      </c>
      <c r="E36" s="3" t="s">
        <v>7</v>
      </c>
    </row>
    <row r="37" spans="2:5" x14ac:dyDescent="0.25">
      <c r="B37" s="3">
        <v>0.01</v>
      </c>
      <c r="C37" s="4">
        <v>2984.16</v>
      </c>
      <c r="D37" s="3">
        <v>0</v>
      </c>
      <c r="E37" s="3">
        <v>1.92</v>
      </c>
    </row>
    <row r="38" spans="2:5" x14ac:dyDescent="0.25">
      <c r="B38" s="4">
        <v>2984.17</v>
      </c>
      <c r="C38" s="4">
        <v>25328.2</v>
      </c>
      <c r="D38" s="3">
        <v>57.28</v>
      </c>
      <c r="E38" s="3">
        <v>6.4</v>
      </c>
    </row>
    <row r="39" spans="2:5" x14ac:dyDescent="0.25">
      <c r="B39" s="4">
        <v>25328.21</v>
      </c>
      <c r="C39" s="4">
        <v>44512.04</v>
      </c>
      <c r="D39" s="4">
        <v>1487.32</v>
      </c>
      <c r="E39" s="3">
        <v>10.88</v>
      </c>
    </row>
    <row r="40" spans="2:5" x14ac:dyDescent="0.25">
      <c r="B40" s="4">
        <v>44512.05</v>
      </c>
      <c r="C40" s="4">
        <v>51743.28</v>
      </c>
      <c r="D40" s="4">
        <v>3574.52</v>
      </c>
      <c r="E40" s="3">
        <v>16</v>
      </c>
    </row>
    <row r="41" spans="2:5" x14ac:dyDescent="0.25">
      <c r="B41" s="4">
        <v>51743.29</v>
      </c>
      <c r="C41" s="4">
        <v>61950.84</v>
      </c>
      <c r="D41" s="4">
        <v>4731.5200000000004</v>
      </c>
      <c r="E41" s="3">
        <v>17.920000000000002</v>
      </c>
    </row>
    <row r="42" spans="2:5" x14ac:dyDescent="0.25">
      <c r="B42" s="4">
        <v>61950.85</v>
      </c>
      <c r="C42" s="4">
        <v>124945.96</v>
      </c>
      <c r="D42" s="4">
        <v>6560.72</v>
      </c>
      <c r="E42" s="3">
        <v>21.36</v>
      </c>
    </row>
    <row r="43" spans="2:5" x14ac:dyDescent="0.25">
      <c r="B43" s="4">
        <v>124945.97</v>
      </c>
      <c r="C43" s="4">
        <v>196932</v>
      </c>
      <c r="D43" s="4">
        <v>20016.48</v>
      </c>
      <c r="E43" s="3">
        <v>23.52</v>
      </c>
    </row>
    <row r="44" spans="2:5" x14ac:dyDescent="0.25">
      <c r="B44" s="4">
        <v>196932.01</v>
      </c>
      <c r="C44" s="4">
        <v>375975.6</v>
      </c>
      <c r="D44" s="4">
        <v>36947.56</v>
      </c>
      <c r="E44" s="3">
        <v>30</v>
      </c>
    </row>
    <row r="45" spans="2:5" x14ac:dyDescent="0.25">
      <c r="B45" s="4">
        <v>375975.61</v>
      </c>
      <c r="C45" s="4">
        <v>501300.8</v>
      </c>
      <c r="D45" s="4">
        <v>90660.68</v>
      </c>
      <c r="E45" s="3">
        <v>32</v>
      </c>
    </row>
    <row r="46" spans="2:5" x14ac:dyDescent="0.25">
      <c r="B46" s="4">
        <v>501300.81</v>
      </c>
      <c r="C46" s="4">
        <v>1503902.44</v>
      </c>
      <c r="D46" s="4">
        <v>130764.72</v>
      </c>
      <c r="E46" s="3">
        <v>34</v>
      </c>
    </row>
    <row r="47" spans="2:5" x14ac:dyDescent="0.25">
      <c r="B47" s="4">
        <v>1503902.45</v>
      </c>
      <c r="C47" s="3" t="s">
        <v>8</v>
      </c>
      <c r="D47" s="4">
        <v>471649.28000000003</v>
      </c>
      <c r="E47" s="3">
        <v>35</v>
      </c>
    </row>
    <row r="48" spans="2:5" x14ac:dyDescent="0.25">
      <c r="B48" s="4"/>
      <c r="C48" s="3"/>
      <c r="D48" s="4"/>
      <c r="E48" s="3"/>
    </row>
    <row r="49" spans="2:5" x14ac:dyDescent="0.25">
      <c r="B49" s="2" t="s">
        <v>81</v>
      </c>
    </row>
    <row r="50" spans="2:5" x14ac:dyDescent="0.25">
      <c r="B50" s="2" t="s">
        <v>52</v>
      </c>
    </row>
    <row r="51" spans="2:5" x14ac:dyDescent="0.25">
      <c r="B51" s="2" t="s">
        <v>53</v>
      </c>
    </row>
    <row r="52" spans="2:5" x14ac:dyDescent="0.25">
      <c r="B52" s="2" t="s">
        <v>54</v>
      </c>
    </row>
    <row r="53" spans="2:5" x14ac:dyDescent="0.25">
      <c r="B53" s="2" t="s">
        <v>51</v>
      </c>
    </row>
    <row r="54" spans="2:5" x14ac:dyDescent="0.25">
      <c r="B54" s="2"/>
    </row>
    <row r="55" spans="2:5" x14ac:dyDescent="0.25">
      <c r="B55" s="3" t="s">
        <v>1</v>
      </c>
      <c r="C55" s="3" t="s">
        <v>2</v>
      </c>
      <c r="D55" s="3" t="s">
        <v>3</v>
      </c>
      <c r="E55" s="3" t="s">
        <v>42</v>
      </c>
    </row>
    <row r="56" spans="2:5" x14ac:dyDescent="0.25">
      <c r="B56" s="3"/>
      <c r="C56" s="3"/>
      <c r="D56" s="3"/>
      <c r="E56" s="3" t="s">
        <v>5</v>
      </c>
    </row>
    <row r="57" spans="2:5" x14ac:dyDescent="0.25">
      <c r="B57" s="3" t="s">
        <v>6</v>
      </c>
      <c r="C57" s="3" t="s">
        <v>6</v>
      </c>
      <c r="D57" s="3" t="s">
        <v>6</v>
      </c>
      <c r="E57" s="3" t="s">
        <v>7</v>
      </c>
    </row>
    <row r="58" spans="2:5" x14ac:dyDescent="0.25">
      <c r="B58" s="3">
        <v>0.01</v>
      </c>
      <c r="C58" s="4">
        <v>4476.24</v>
      </c>
      <c r="D58" s="3">
        <v>0</v>
      </c>
      <c r="E58" s="3">
        <v>1.92</v>
      </c>
    </row>
    <row r="59" spans="2:5" x14ac:dyDescent="0.25">
      <c r="B59" s="4">
        <v>4476.25</v>
      </c>
      <c r="C59" s="4">
        <v>37992.300000000003</v>
      </c>
      <c r="D59" s="3">
        <v>85.92</v>
      </c>
      <c r="E59" s="3">
        <v>6.4</v>
      </c>
    </row>
    <row r="60" spans="2:5" x14ac:dyDescent="0.25">
      <c r="B60" s="4">
        <v>37992.31</v>
      </c>
      <c r="C60" s="4">
        <v>66768.06</v>
      </c>
      <c r="D60" s="4">
        <v>2230.98</v>
      </c>
      <c r="E60" s="3">
        <v>10.88</v>
      </c>
    </row>
    <row r="61" spans="2:5" x14ac:dyDescent="0.25">
      <c r="B61" s="4">
        <v>66768.070000000007</v>
      </c>
      <c r="C61" s="4">
        <v>77614.92</v>
      </c>
      <c r="D61" s="4">
        <v>5361.78</v>
      </c>
      <c r="E61" s="3">
        <v>16</v>
      </c>
    </row>
    <row r="62" spans="2:5" x14ac:dyDescent="0.25">
      <c r="B62" s="4">
        <v>77614.929999999993</v>
      </c>
      <c r="C62" s="4">
        <v>92926.26</v>
      </c>
      <c r="D62" s="4">
        <v>7097.28</v>
      </c>
      <c r="E62" s="3">
        <v>17.920000000000002</v>
      </c>
    </row>
    <row r="63" spans="2:5" x14ac:dyDescent="0.25">
      <c r="B63" s="4">
        <v>92926.27</v>
      </c>
      <c r="C63" s="4">
        <v>187418.94</v>
      </c>
      <c r="D63" s="4">
        <v>9841.08</v>
      </c>
      <c r="E63" s="3">
        <v>21.36</v>
      </c>
    </row>
    <row r="64" spans="2:5" x14ac:dyDescent="0.25">
      <c r="B64" s="4">
        <v>187418.95</v>
      </c>
      <c r="C64" s="4">
        <v>295398</v>
      </c>
      <c r="D64" s="4">
        <v>30024.720000000001</v>
      </c>
      <c r="E64" s="3">
        <v>23.52</v>
      </c>
    </row>
    <row r="65" spans="2:5" x14ac:dyDescent="0.25">
      <c r="B65" s="4">
        <v>295398.01</v>
      </c>
      <c r="C65" s="4">
        <v>563963.4</v>
      </c>
      <c r="D65" s="4">
        <v>55421.34</v>
      </c>
      <c r="E65" s="3">
        <v>30</v>
      </c>
    </row>
    <row r="66" spans="2:5" x14ac:dyDescent="0.25">
      <c r="B66" s="4">
        <v>563963.41</v>
      </c>
      <c r="C66" s="4">
        <v>751951.2</v>
      </c>
      <c r="D66" s="4">
        <v>135991.01999999999</v>
      </c>
      <c r="E66" s="3">
        <v>32</v>
      </c>
    </row>
    <row r="67" spans="2:5" x14ac:dyDescent="0.25">
      <c r="B67" s="4">
        <v>751951.21</v>
      </c>
      <c r="C67" s="4">
        <v>2255853.66</v>
      </c>
      <c r="D67" s="4">
        <v>196147.08</v>
      </c>
      <c r="E67" s="3">
        <v>34</v>
      </c>
    </row>
    <row r="68" spans="2:5" x14ac:dyDescent="0.25">
      <c r="B68" s="4">
        <v>2255853.67</v>
      </c>
      <c r="C68" s="3" t="s">
        <v>8</v>
      </c>
      <c r="D68" s="4">
        <v>707473.92000000004</v>
      </c>
      <c r="E68" s="3">
        <v>35</v>
      </c>
    </row>
    <row r="69" spans="2:5" x14ac:dyDescent="0.25">
      <c r="B69" s="2"/>
    </row>
    <row r="70" spans="2:5" x14ac:dyDescent="0.25">
      <c r="B70" s="2" t="s">
        <v>82</v>
      </c>
    </row>
    <row r="71" spans="2:5" x14ac:dyDescent="0.25">
      <c r="B71" s="2" t="s">
        <v>52</v>
      </c>
    </row>
    <row r="72" spans="2:5" x14ac:dyDescent="0.25">
      <c r="B72" s="2" t="s">
        <v>53</v>
      </c>
    </row>
    <row r="73" spans="2:5" x14ac:dyDescent="0.25">
      <c r="B73" s="2" t="s">
        <v>54</v>
      </c>
    </row>
    <row r="74" spans="2:5" x14ac:dyDescent="0.25">
      <c r="B74" s="2" t="s">
        <v>51</v>
      </c>
    </row>
    <row r="75" spans="2:5" x14ac:dyDescent="0.25">
      <c r="B75" s="2"/>
    </row>
    <row r="76" spans="2:5" x14ac:dyDescent="0.25">
      <c r="B76" s="3" t="s">
        <v>1</v>
      </c>
      <c r="C76" s="3" t="s">
        <v>2</v>
      </c>
      <c r="D76" s="3" t="s">
        <v>3</v>
      </c>
      <c r="E76" s="3" t="s">
        <v>42</v>
      </c>
    </row>
    <row r="77" spans="2:5" x14ac:dyDescent="0.25">
      <c r="B77" s="3"/>
      <c r="C77" s="3"/>
      <c r="D77" s="3"/>
      <c r="E77" s="3" t="s">
        <v>5</v>
      </c>
    </row>
    <row r="78" spans="2:5" x14ac:dyDescent="0.25">
      <c r="B78" s="3" t="s">
        <v>6</v>
      </c>
      <c r="C78" s="3" t="s">
        <v>6</v>
      </c>
      <c r="D78" s="3" t="s">
        <v>6</v>
      </c>
      <c r="E78" s="3" t="s">
        <v>7</v>
      </c>
    </row>
    <row r="79" spans="2:5" x14ac:dyDescent="0.25">
      <c r="B79" s="3">
        <v>0.01</v>
      </c>
      <c r="C79" s="4">
        <v>5968.32</v>
      </c>
      <c r="D79" s="3">
        <v>0</v>
      </c>
      <c r="E79" s="3">
        <v>1.92</v>
      </c>
    </row>
    <row r="80" spans="2:5" x14ac:dyDescent="0.25">
      <c r="B80" s="4">
        <v>5968.33</v>
      </c>
      <c r="C80" s="4">
        <v>50656.4</v>
      </c>
      <c r="D80" s="3">
        <v>114.56</v>
      </c>
      <c r="E80" s="3">
        <v>6.4</v>
      </c>
    </row>
    <row r="81" spans="2:5" x14ac:dyDescent="0.25">
      <c r="B81" s="4">
        <v>50656.41</v>
      </c>
      <c r="C81" s="4">
        <v>89024.08</v>
      </c>
      <c r="D81" s="4">
        <v>2974.64</v>
      </c>
      <c r="E81" s="3">
        <v>10.88</v>
      </c>
    </row>
    <row r="82" spans="2:5" x14ac:dyDescent="0.25">
      <c r="B82" s="4">
        <v>89024.09</v>
      </c>
      <c r="C82" s="4">
        <v>103486.56</v>
      </c>
      <c r="D82" s="4">
        <v>7149.04</v>
      </c>
      <c r="E82" s="3">
        <v>16</v>
      </c>
    </row>
    <row r="83" spans="2:5" x14ac:dyDescent="0.25">
      <c r="B83" s="4">
        <v>103486.57</v>
      </c>
      <c r="C83" s="4">
        <v>123901.68</v>
      </c>
      <c r="D83" s="4">
        <v>9463.0400000000009</v>
      </c>
      <c r="E83" s="3">
        <v>17.920000000000002</v>
      </c>
    </row>
    <row r="84" spans="2:5" x14ac:dyDescent="0.25">
      <c r="B84" s="4">
        <v>123901.69</v>
      </c>
      <c r="C84" s="4">
        <v>249891.92</v>
      </c>
      <c r="D84" s="4">
        <v>13121.44</v>
      </c>
      <c r="E84" s="3">
        <v>21.36</v>
      </c>
    </row>
    <row r="85" spans="2:5" x14ac:dyDescent="0.25">
      <c r="B85" s="4">
        <v>249891.93</v>
      </c>
      <c r="C85" s="4">
        <v>393864</v>
      </c>
      <c r="D85" s="4">
        <v>40032.959999999999</v>
      </c>
      <c r="E85" s="3">
        <v>23.52</v>
      </c>
    </row>
    <row r="86" spans="2:5" x14ac:dyDescent="0.25">
      <c r="B86" s="4">
        <v>393864.01</v>
      </c>
      <c r="C86" s="4">
        <v>751951.2</v>
      </c>
      <c r="D86" s="4">
        <v>73895.12</v>
      </c>
      <c r="E86" s="3">
        <v>30</v>
      </c>
    </row>
    <row r="87" spans="2:5" x14ac:dyDescent="0.25">
      <c r="B87" s="4">
        <v>751951.21</v>
      </c>
      <c r="C87" s="4">
        <v>1002601.6</v>
      </c>
      <c r="D87" s="4">
        <v>181321.36</v>
      </c>
      <c r="E87" s="3">
        <v>32</v>
      </c>
    </row>
    <row r="88" spans="2:5" x14ac:dyDescent="0.25">
      <c r="B88" s="4">
        <v>1002601.61</v>
      </c>
      <c r="C88" s="4">
        <v>3007804.88</v>
      </c>
      <c r="D88" s="4">
        <v>261529.44</v>
      </c>
      <c r="E88" s="3">
        <v>34</v>
      </c>
    </row>
    <row r="89" spans="2:5" x14ac:dyDescent="0.25">
      <c r="B89" s="4">
        <v>3007804.89</v>
      </c>
      <c r="C89" s="3" t="s">
        <v>8</v>
      </c>
      <c r="D89" s="4">
        <v>943298.56000000006</v>
      </c>
      <c r="E89" s="3">
        <v>35</v>
      </c>
    </row>
    <row r="90" spans="2:5" x14ac:dyDescent="0.25">
      <c r="B90" s="4"/>
      <c r="C90" s="3"/>
      <c r="D90" s="4"/>
      <c r="E90" s="3"/>
    </row>
    <row r="91" spans="2:5" x14ac:dyDescent="0.25">
      <c r="B91" s="2" t="s">
        <v>83</v>
      </c>
    </row>
    <row r="92" spans="2:5" x14ac:dyDescent="0.25">
      <c r="B92" s="2" t="s">
        <v>52</v>
      </c>
    </row>
    <row r="93" spans="2:5" x14ac:dyDescent="0.25">
      <c r="B93" s="2" t="s">
        <v>53</v>
      </c>
    </row>
    <row r="94" spans="2:5" x14ac:dyDescent="0.25">
      <c r="B94" s="2" t="s">
        <v>54</v>
      </c>
    </row>
    <row r="95" spans="2:5" x14ac:dyDescent="0.25">
      <c r="B95" s="2" t="s">
        <v>51</v>
      </c>
    </row>
    <row r="96" spans="2:5" x14ac:dyDescent="0.25">
      <c r="B96" s="2"/>
    </row>
    <row r="97" spans="2:5" x14ac:dyDescent="0.25">
      <c r="B97" s="3" t="s">
        <v>1</v>
      </c>
      <c r="C97" s="3" t="s">
        <v>2</v>
      </c>
      <c r="D97" s="3" t="s">
        <v>3</v>
      </c>
      <c r="E97" s="3" t="s">
        <v>42</v>
      </c>
    </row>
    <row r="98" spans="2:5" x14ac:dyDescent="0.25">
      <c r="B98" s="3"/>
      <c r="C98" s="3"/>
      <c r="D98" s="3"/>
      <c r="E98" s="3" t="s">
        <v>5</v>
      </c>
    </row>
    <row r="99" spans="2:5" x14ac:dyDescent="0.25">
      <c r="B99" s="3" t="s">
        <v>6</v>
      </c>
      <c r="C99" s="3" t="s">
        <v>6</v>
      </c>
      <c r="D99" s="3" t="s">
        <v>6</v>
      </c>
      <c r="E99" s="3" t="s">
        <v>7</v>
      </c>
    </row>
    <row r="100" spans="2:5" x14ac:dyDescent="0.25">
      <c r="B100" s="3">
        <v>0.01</v>
      </c>
      <c r="C100" s="4">
        <v>7460.4</v>
      </c>
      <c r="D100" s="3">
        <v>0</v>
      </c>
      <c r="E100" s="3">
        <v>1.92</v>
      </c>
    </row>
    <row r="101" spans="2:5" x14ac:dyDescent="0.25">
      <c r="B101" s="4">
        <v>7460.41</v>
      </c>
      <c r="C101" s="4">
        <v>63320.5</v>
      </c>
      <c r="D101" s="3">
        <v>143.19999999999999</v>
      </c>
      <c r="E101" s="3">
        <v>6.4</v>
      </c>
    </row>
    <row r="102" spans="2:5" x14ac:dyDescent="0.25">
      <c r="B102" s="4">
        <v>63320.51</v>
      </c>
      <c r="C102" s="4">
        <v>111280.1</v>
      </c>
      <c r="D102" s="4">
        <v>3718.3</v>
      </c>
      <c r="E102" s="3">
        <v>10.88</v>
      </c>
    </row>
    <row r="103" spans="2:5" x14ac:dyDescent="0.25">
      <c r="B103" s="4">
        <v>111280.11</v>
      </c>
      <c r="C103" s="4">
        <v>129358.2</v>
      </c>
      <c r="D103" s="4">
        <v>8936.2999999999993</v>
      </c>
      <c r="E103" s="3">
        <v>16</v>
      </c>
    </row>
    <row r="104" spans="2:5" x14ac:dyDescent="0.25">
      <c r="B104" s="4">
        <v>129358.21</v>
      </c>
      <c r="C104" s="4">
        <v>154877.1</v>
      </c>
      <c r="D104" s="4">
        <v>11828.8</v>
      </c>
      <c r="E104" s="3">
        <v>17.920000000000002</v>
      </c>
    </row>
    <row r="105" spans="2:5" x14ac:dyDescent="0.25">
      <c r="B105" s="4">
        <v>154877.10999999999</v>
      </c>
      <c r="C105" s="4">
        <v>312364.90000000002</v>
      </c>
      <c r="D105" s="4">
        <v>16401.8</v>
      </c>
      <c r="E105" s="3">
        <v>21.36</v>
      </c>
    </row>
    <row r="106" spans="2:5" x14ac:dyDescent="0.25">
      <c r="B106" s="4">
        <v>312364.90999999997</v>
      </c>
      <c r="C106" s="4">
        <v>492330</v>
      </c>
      <c r="D106" s="4">
        <v>50041.2</v>
      </c>
      <c r="E106" s="3">
        <v>23.52</v>
      </c>
    </row>
    <row r="107" spans="2:5" x14ac:dyDescent="0.25">
      <c r="B107" s="4">
        <v>492330.01</v>
      </c>
      <c r="C107" s="4">
        <v>939939</v>
      </c>
      <c r="D107" s="4">
        <v>92368.9</v>
      </c>
      <c r="E107" s="3">
        <v>30</v>
      </c>
    </row>
    <row r="108" spans="2:5" x14ac:dyDescent="0.25">
      <c r="B108" s="4">
        <v>939939.01</v>
      </c>
      <c r="C108" s="4">
        <v>1253252</v>
      </c>
      <c r="D108" s="4">
        <v>226651.7</v>
      </c>
      <c r="E108" s="3">
        <v>32</v>
      </c>
    </row>
    <row r="109" spans="2:5" x14ac:dyDescent="0.25">
      <c r="B109" s="4">
        <v>1253252.01</v>
      </c>
      <c r="C109" s="4">
        <v>3759756.1</v>
      </c>
      <c r="D109" s="4">
        <v>326911.8</v>
      </c>
      <c r="E109" s="3">
        <v>34</v>
      </c>
    </row>
    <row r="110" spans="2:5" x14ac:dyDescent="0.25">
      <c r="B110" s="4">
        <v>3759756.11</v>
      </c>
      <c r="C110" s="3" t="s">
        <v>8</v>
      </c>
      <c r="D110" s="4">
        <v>1179123.2</v>
      </c>
      <c r="E110" s="3">
        <v>35</v>
      </c>
    </row>
    <row r="111" spans="2:5" x14ac:dyDescent="0.25">
      <c r="B111" s="2"/>
    </row>
    <row r="112" spans="2:5" x14ac:dyDescent="0.25">
      <c r="B112" s="2" t="s">
        <v>84</v>
      </c>
    </row>
    <row r="113" spans="2:5" x14ac:dyDescent="0.25">
      <c r="B113" s="2" t="s">
        <v>52</v>
      </c>
    </row>
    <row r="114" spans="2:5" x14ac:dyDescent="0.25">
      <c r="B114" s="2" t="s">
        <v>53</v>
      </c>
    </row>
    <row r="115" spans="2:5" x14ac:dyDescent="0.25">
      <c r="B115" s="2" t="s">
        <v>54</v>
      </c>
    </row>
    <row r="116" spans="2:5" x14ac:dyDescent="0.25">
      <c r="B116" s="2" t="s">
        <v>51</v>
      </c>
    </row>
    <row r="117" spans="2:5" x14ac:dyDescent="0.25">
      <c r="B117" s="2"/>
    </row>
    <row r="118" spans="2:5" x14ac:dyDescent="0.25">
      <c r="B118" s="3" t="s">
        <v>1</v>
      </c>
      <c r="C118" s="3" t="s">
        <v>2</v>
      </c>
      <c r="D118" s="3" t="s">
        <v>3</v>
      </c>
      <c r="E118" s="3" t="s">
        <v>42</v>
      </c>
    </row>
    <row r="119" spans="2:5" x14ac:dyDescent="0.25">
      <c r="B119" s="3"/>
      <c r="C119" s="3"/>
      <c r="D119" s="3"/>
      <c r="E119" s="3" t="s">
        <v>5</v>
      </c>
    </row>
    <row r="120" spans="2:5" x14ac:dyDescent="0.25">
      <c r="B120" s="3" t="s">
        <v>6</v>
      </c>
      <c r="C120" s="3" t="s">
        <v>6</v>
      </c>
      <c r="D120" s="3" t="s">
        <v>6</v>
      </c>
      <c r="E120" s="3" t="s">
        <v>7</v>
      </c>
    </row>
    <row r="121" spans="2:5" x14ac:dyDescent="0.25">
      <c r="B121" s="3">
        <v>0.01</v>
      </c>
      <c r="C121" s="4">
        <v>8952.49</v>
      </c>
      <c r="D121" s="3">
        <v>0</v>
      </c>
      <c r="E121" s="3">
        <v>1.92</v>
      </c>
    </row>
    <row r="122" spans="2:5" x14ac:dyDescent="0.25">
      <c r="B122" s="4">
        <v>8952.5</v>
      </c>
      <c r="C122" s="4">
        <v>75984.55</v>
      </c>
      <c r="D122" s="3">
        <v>171.88</v>
      </c>
      <c r="E122" s="3">
        <v>6.4</v>
      </c>
    </row>
    <row r="123" spans="2:5" x14ac:dyDescent="0.25">
      <c r="B123" s="4">
        <v>75984.56</v>
      </c>
      <c r="C123" s="4">
        <v>133536.07</v>
      </c>
      <c r="D123" s="4">
        <v>4461.9399999999996</v>
      </c>
      <c r="E123" s="3">
        <v>10.88</v>
      </c>
    </row>
    <row r="124" spans="2:5" x14ac:dyDescent="0.25">
      <c r="B124" s="4">
        <v>133536.07999999999</v>
      </c>
      <c r="C124" s="4">
        <v>155229.79999999999</v>
      </c>
      <c r="D124" s="4">
        <v>10723.55</v>
      </c>
      <c r="E124" s="3">
        <v>16</v>
      </c>
    </row>
    <row r="125" spans="2:5" x14ac:dyDescent="0.25">
      <c r="B125" s="4">
        <v>155229.81</v>
      </c>
      <c r="C125" s="4">
        <v>185852.57</v>
      </c>
      <c r="D125" s="4">
        <v>14194.54</v>
      </c>
      <c r="E125" s="3">
        <v>17.920000000000002</v>
      </c>
    </row>
    <row r="126" spans="2:5" x14ac:dyDescent="0.25">
      <c r="B126" s="4">
        <v>185852.58</v>
      </c>
      <c r="C126" s="4">
        <v>374837.88</v>
      </c>
      <c r="D126" s="4">
        <v>19682.13</v>
      </c>
      <c r="E126" s="3">
        <v>21.36</v>
      </c>
    </row>
    <row r="127" spans="2:5" x14ac:dyDescent="0.25">
      <c r="B127" s="4">
        <v>374837.89</v>
      </c>
      <c r="C127" s="4">
        <v>590795.99</v>
      </c>
      <c r="D127" s="4">
        <v>60049.4</v>
      </c>
      <c r="E127" s="3">
        <v>23.52</v>
      </c>
    </row>
    <row r="128" spans="2:5" x14ac:dyDescent="0.25">
      <c r="B128" s="4">
        <v>590796</v>
      </c>
      <c r="C128" s="4">
        <v>1127926.8400000001</v>
      </c>
      <c r="D128" s="4">
        <v>110842.74</v>
      </c>
      <c r="E128" s="3">
        <v>30</v>
      </c>
    </row>
    <row r="129" spans="2:5" x14ac:dyDescent="0.25">
      <c r="B129" s="4">
        <v>1127926.8500000001</v>
      </c>
      <c r="C129" s="4">
        <v>1503902.46</v>
      </c>
      <c r="D129" s="4">
        <v>271981.99</v>
      </c>
      <c r="E129" s="3">
        <v>32</v>
      </c>
    </row>
    <row r="130" spans="2:5" x14ac:dyDescent="0.25">
      <c r="B130" s="4">
        <v>1503902.47</v>
      </c>
      <c r="C130" s="4">
        <v>4511707.37</v>
      </c>
      <c r="D130" s="4">
        <v>392294.17</v>
      </c>
      <c r="E130" s="3">
        <v>34</v>
      </c>
    </row>
    <row r="131" spans="2:5" x14ac:dyDescent="0.25">
      <c r="B131" s="4">
        <v>4511707.38</v>
      </c>
      <c r="C131" s="3" t="s">
        <v>8</v>
      </c>
      <c r="D131" s="4">
        <v>1414947.85</v>
      </c>
      <c r="E131" s="3">
        <v>35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67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>
        <f>'ISR Ejercicio 2023 y 2024'!B4</f>
        <v>0</v>
      </c>
    </row>
    <row r="7" spans="2:10" x14ac:dyDescent="0.25">
      <c r="B7" s="1" t="s">
        <v>9</v>
      </c>
    </row>
    <row r="8" spans="2:10" x14ac:dyDescent="0.25">
      <c r="B8" s="1">
        <v>1</v>
      </c>
      <c r="C8" t="s">
        <v>71</v>
      </c>
    </row>
    <row r="9" spans="2:10" x14ac:dyDescent="0.25">
      <c r="B9" s="3" t="s">
        <v>1</v>
      </c>
      <c r="C9" s="3" t="s">
        <v>2</v>
      </c>
      <c r="D9" s="3" t="s">
        <v>3</v>
      </c>
      <c r="E9" s="3" t="s">
        <v>42</v>
      </c>
    </row>
    <row r="10" spans="2:10" x14ac:dyDescent="0.25">
      <c r="B10" s="3"/>
      <c r="C10" s="3"/>
      <c r="D10" s="3"/>
      <c r="E10" s="3" t="s">
        <v>5</v>
      </c>
    </row>
    <row r="11" spans="2:10" x14ac:dyDescent="0.25">
      <c r="B11" s="3" t="s">
        <v>6</v>
      </c>
      <c r="C11" s="3" t="s">
        <v>6</v>
      </c>
      <c r="D11" s="3" t="s">
        <v>6</v>
      </c>
      <c r="E11" s="3" t="s">
        <v>7</v>
      </c>
    </row>
    <row r="12" spans="2:10" x14ac:dyDescent="0.25">
      <c r="B12" s="3">
        <v>0.01</v>
      </c>
      <c r="C12" s="3">
        <v>24.54</v>
      </c>
      <c r="D12" s="3">
        <v>0</v>
      </c>
      <c r="E12" s="3">
        <v>1.92</v>
      </c>
    </row>
    <row r="13" spans="2:10" x14ac:dyDescent="0.25">
      <c r="B13" s="3">
        <v>24.55</v>
      </c>
      <c r="C13" s="3">
        <v>208.29</v>
      </c>
      <c r="D13" s="3">
        <v>0.47</v>
      </c>
      <c r="E13" s="3">
        <v>6.4</v>
      </c>
    </row>
    <row r="14" spans="2:10" x14ac:dyDescent="0.25">
      <c r="B14" s="3">
        <v>208.3</v>
      </c>
      <c r="C14" s="3">
        <v>366.05</v>
      </c>
      <c r="D14" s="3">
        <v>12.23</v>
      </c>
      <c r="E14" s="3">
        <v>10.88</v>
      </c>
    </row>
    <row r="15" spans="2:10" x14ac:dyDescent="0.25">
      <c r="B15" s="3">
        <v>366.06</v>
      </c>
      <c r="C15" s="3">
        <v>425.52</v>
      </c>
      <c r="D15" s="3">
        <v>29.4</v>
      </c>
      <c r="E15" s="3">
        <v>16</v>
      </c>
    </row>
    <row r="16" spans="2:10" x14ac:dyDescent="0.25">
      <c r="B16" s="3">
        <v>425.53</v>
      </c>
      <c r="C16" s="3">
        <v>509.46</v>
      </c>
      <c r="D16" s="3">
        <v>38.909999999999997</v>
      </c>
      <c r="E16" s="3">
        <v>17.920000000000002</v>
      </c>
    </row>
    <row r="17" spans="2:5" x14ac:dyDescent="0.25">
      <c r="B17" s="3">
        <v>509.47</v>
      </c>
      <c r="C17" s="3">
        <v>1027.52</v>
      </c>
      <c r="D17" s="3">
        <v>53.95</v>
      </c>
      <c r="E17" s="3">
        <v>21.36</v>
      </c>
    </row>
    <row r="18" spans="2:5" x14ac:dyDescent="0.25">
      <c r="B18" s="3">
        <v>1027.53</v>
      </c>
      <c r="C18" s="4">
        <v>1619.51</v>
      </c>
      <c r="D18" s="3">
        <v>164.61</v>
      </c>
      <c r="E18" s="3">
        <v>23.52</v>
      </c>
    </row>
    <row r="19" spans="2:5" x14ac:dyDescent="0.25">
      <c r="B19" s="4">
        <v>1619.52</v>
      </c>
      <c r="C19" s="4">
        <v>3091.9</v>
      </c>
      <c r="D19" s="3">
        <v>303.85000000000002</v>
      </c>
      <c r="E19" s="3">
        <v>30</v>
      </c>
    </row>
    <row r="20" spans="2:5" x14ac:dyDescent="0.25">
      <c r="B20" s="4">
        <v>3091.91</v>
      </c>
      <c r="C20" s="4">
        <v>4122.54</v>
      </c>
      <c r="D20" s="3">
        <v>745.56</v>
      </c>
      <c r="E20" s="3">
        <v>32</v>
      </c>
    </row>
    <row r="21" spans="2:5" x14ac:dyDescent="0.25">
      <c r="B21" s="4">
        <v>4122.55</v>
      </c>
      <c r="C21" s="4">
        <v>12367.62</v>
      </c>
      <c r="D21" s="3">
        <v>1075.3699999999999</v>
      </c>
      <c r="E21" s="3">
        <v>34</v>
      </c>
    </row>
    <row r="22" spans="2:5" x14ac:dyDescent="0.25">
      <c r="B22" s="4">
        <v>12367.63</v>
      </c>
      <c r="C22" s="3" t="s">
        <v>8</v>
      </c>
      <c r="D22" s="4">
        <v>3878.69</v>
      </c>
      <c r="E22" s="3">
        <v>35</v>
      </c>
    </row>
    <row r="24" spans="2:5" x14ac:dyDescent="0.25">
      <c r="B24" s="2" t="s">
        <v>10</v>
      </c>
    </row>
    <row r="25" spans="2:5" x14ac:dyDescent="0.25">
      <c r="B25" s="3" t="s">
        <v>11</v>
      </c>
    </row>
    <row r="26" spans="2:5" x14ac:dyDescent="0.25">
      <c r="B26" s="3" t="s">
        <v>12</v>
      </c>
      <c r="C26" s="3" t="s">
        <v>13</v>
      </c>
      <c r="D26" s="3" t="s">
        <v>43</v>
      </c>
    </row>
    <row r="27" spans="2:5" x14ac:dyDescent="0.25">
      <c r="B27" s="3" t="s">
        <v>6</v>
      </c>
      <c r="C27" s="3" t="s">
        <v>6</v>
      </c>
      <c r="D27" s="3" t="s">
        <v>6</v>
      </c>
    </row>
    <row r="28" spans="2:5" x14ac:dyDescent="0.25">
      <c r="B28" s="3">
        <v>0.01</v>
      </c>
      <c r="C28" s="3">
        <v>58.19</v>
      </c>
      <c r="D28" s="3">
        <v>13.39</v>
      </c>
    </row>
    <row r="29" spans="2:5" x14ac:dyDescent="0.25">
      <c r="B29" s="3">
        <v>58.2</v>
      </c>
      <c r="C29" s="3">
        <v>87.28</v>
      </c>
      <c r="D29" s="3">
        <v>13.38</v>
      </c>
    </row>
    <row r="30" spans="2:5" x14ac:dyDescent="0.25">
      <c r="B30" s="3">
        <v>87.29</v>
      </c>
      <c r="C30" s="3">
        <v>114.24</v>
      </c>
      <c r="D30" s="3">
        <v>13.38</v>
      </c>
    </row>
    <row r="31" spans="2:5" x14ac:dyDescent="0.25">
      <c r="B31" s="3">
        <v>114.25</v>
      </c>
      <c r="C31" s="3">
        <v>116.38</v>
      </c>
      <c r="D31" s="3">
        <v>12.92</v>
      </c>
    </row>
    <row r="32" spans="2:5" x14ac:dyDescent="0.25">
      <c r="B32" s="3">
        <v>116.39</v>
      </c>
      <c r="C32" s="3">
        <v>146.25</v>
      </c>
      <c r="D32" s="3">
        <v>12.58</v>
      </c>
    </row>
    <row r="33" spans="2:7" x14ac:dyDescent="0.25">
      <c r="B33" s="3">
        <v>146.26</v>
      </c>
      <c r="C33" s="3">
        <v>155.16999999999999</v>
      </c>
      <c r="D33" s="3">
        <v>11.65</v>
      </c>
    </row>
    <row r="34" spans="2:7" x14ac:dyDescent="0.25">
      <c r="B34" s="3">
        <v>155.18</v>
      </c>
      <c r="C34" s="3">
        <v>175.51</v>
      </c>
      <c r="D34" s="3">
        <v>10.69</v>
      </c>
    </row>
    <row r="35" spans="2:7" x14ac:dyDescent="0.25">
      <c r="B35" s="3">
        <v>175.52</v>
      </c>
      <c r="C35" s="3">
        <v>204.76</v>
      </c>
      <c r="D35" s="3">
        <v>9.69</v>
      </c>
    </row>
    <row r="36" spans="2:7" x14ac:dyDescent="0.25">
      <c r="B36" s="3">
        <v>204.77</v>
      </c>
      <c r="C36" s="3">
        <v>234.01</v>
      </c>
      <c r="D36" s="3">
        <v>8.34</v>
      </c>
    </row>
    <row r="37" spans="2:7" x14ac:dyDescent="0.25">
      <c r="B37" s="3">
        <v>234.02</v>
      </c>
      <c r="C37" s="3">
        <v>242.84</v>
      </c>
      <c r="D37" s="3">
        <v>7.16</v>
      </c>
    </row>
    <row r="38" spans="2:7" x14ac:dyDescent="0.25">
      <c r="B38" s="3">
        <v>242.85</v>
      </c>
      <c r="C38" s="3" t="s">
        <v>8</v>
      </c>
      <c r="D38" s="3">
        <v>0</v>
      </c>
    </row>
    <row r="39" spans="2:7" x14ac:dyDescent="0.25">
      <c r="B39" s="2"/>
    </row>
    <row r="40" spans="2:7" x14ac:dyDescent="0.25">
      <c r="B40" s="2" t="s">
        <v>14</v>
      </c>
    </row>
    <row r="41" spans="2:7" x14ac:dyDescent="0.25">
      <c r="B41" s="3" t="s">
        <v>15</v>
      </c>
      <c r="C41" s="3" t="s">
        <v>16</v>
      </c>
      <c r="D41" s="3" t="s">
        <v>2</v>
      </c>
      <c r="E41" s="3" t="s">
        <v>3</v>
      </c>
      <c r="F41" s="3" t="s">
        <v>17</v>
      </c>
      <c r="G41" s="3" t="s">
        <v>18</v>
      </c>
    </row>
    <row r="42" spans="2:7" x14ac:dyDescent="0.25">
      <c r="B42" s="3"/>
      <c r="C42" s="3"/>
      <c r="D42" s="3"/>
      <c r="E42" s="3"/>
      <c r="F42" s="3" t="s">
        <v>19</v>
      </c>
      <c r="G42" s="3" t="s">
        <v>20</v>
      </c>
    </row>
    <row r="43" spans="2:7" x14ac:dyDescent="0.25">
      <c r="B43" s="3"/>
      <c r="C43" s="3"/>
      <c r="D43" s="3"/>
      <c r="E43" s="3"/>
      <c r="F43" s="3" t="s">
        <v>21</v>
      </c>
      <c r="G43" s="3" t="s">
        <v>22</v>
      </c>
    </row>
    <row r="44" spans="2:7" x14ac:dyDescent="0.25">
      <c r="B44" s="3"/>
      <c r="C44" s="3"/>
      <c r="D44" s="3"/>
      <c r="E44" s="3"/>
      <c r="F44" s="3" t="s">
        <v>23</v>
      </c>
      <c r="G44" s="3"/>
    </row>
    <row r="45" spans="2:7" x14ac:dyDescent="0.25">
      <c r="B45" s="3" t="s">
        <v>6</v>
      </c>
      <c r="C45" s="3" t="s">
        <v>6</v>
      </c>
      <c r="D45" s="3" t="s">
        <v>6</v>
      </c>
      <c r="E45" s="3" t="s">
        <v>6</v>
      </c>
      <c r="F45" s="3" t="s">
        <v>7</v>
      </c>
      <c r="G45" s="3" t="s">
        <v>6</v>
      </c>
    </row>
    <row r="46" spans="2:7" x14ac:dyDescent="0.25">
      <c r="B46" s="3">
        <v>0.01</v>
      </c>
      <c r="C46" s="3">
        <v>0.01</v>
      </c>
      <c r="D46" s="3">
        <v>21.2</v>
      </c>
      <c r="E46" s="3">
        <v>0</v>
      </c>
      <c r="F46" s="3">
        <v>1.92</v>
      </c>
      <c r="G46" s="3">
        <v>13.39</v>
      </c>
    </row>
    <row r="47" spans="2:7" x14ac:dyDescent="0.25">
      <c r="B47" s="3">
        <v>21.21</v>
      </c>
      <c r="C47" s="3">
        <v>21.21</v>
      </c>
      <c r="D47" s="3">
        <v>58.19</v>
      </c>
      <c r="E47" s="3">
        <v>0.41</v>
      </c>
      <c r="F47" s="3">
        <v>6.4</v>
      </c>
      <c r="G47" s="3">
        <v>13.39</v>
      </c>
    </row>
    <row r="48" spans="2:7" x14ac:dyDescent="0.25">
      <c r="B48" s="3">
        <v>21.21</v>
      </c>
      <c r="C48" s="3">
        <v>58.2</v>
      </c>
      <c r="D48" s="3">
        <v>87.28</v>
      </c>
      <c r="E48" s="3">
        <v>0.41</v>
      </c>
      <c r="F48" s="3">
        <v>6.4</v>
      </c>
      <c r="G48" s="3">
        <v>13.38</v>
      </c>
    </row>
    <row r="49" spans="2:7" x14ac:dyDescent="0.25">
      <c r="B49" s="3">
        <v>21.21</v>
      </c>
      <c r="C49" s="3">
        <v>87.29</v>
      </c>
      <c r="D49" s="3">
        <v>114.24</v>
      </c>
      <c r="E49" s="3">
        <v>0.41</v>
      </c>
      <c r="F49" s="3">
        <v>6.4</v>
      </c>
      <c r="G49" s="3">
        <v>13.38</v>
      </c>
    </row>
    <row r="50" spans="2:7" x14ac:dyDescent="0.25">
      <c r="B50" s="3">
        <v>21.21</v>
      </c>
      <c r="C50" s="3">
        <v>114.25</v>
      </c>
      <c r="D50" s="3">
        <v>116.38</v>
      </c>
      <c r="E50" s="3">
        <v>0.41</v>
      </c>
      <c r="F50" s="3">
        <v>6.4</v>
      </c>
      <c r="G50" s="3">
        <v>12.92</v>
      </c>
    </row>
    <row r="51" spans="2:7" x14ac:dyDescent="0.25">
      <c r="B51" s="3">
        <v>21.21</v>
      </c>
      <c r="C51" s="3">
        <v>116.39</v>
      </c>
      <c r="D51" s="3">
        <v>146.25</v>
      </c>
      <c r="E51" s="3">
        <v>0.41</v>
      </c>
      <c r="F51" s="3">
        <v>6.4</v>
      </c>
      <c r="G51" s="3">
        <v>12.58</v>
      </c>
    </row>
    <row r="52" spans="2:7" x14ac:dyDescent="0.25">
      <c r="B52" s="3">
        <v>21.21</v>
      </c>
      <c r="C52" s="3">
        <v>146.26</v>
      </c>
      <c r="D52" s="3">
        <v>155.16999999999999</v>
      </c>
      <c r="E52" s="3">
        <v>0.41</v>
      </c>
      <c r="F52" s="3">
        <v>6.4</v>
      </c>
      <c r="G52" s="3">
        <v>11.65</v>
      </c>
    </row>
    <row r="53" spans="2:7" x14ac:dyDescent="0.25">
      <c r="B53" s="3">
        <v>21.21</v>
      </c>
      <c r="C53" s="3">
        <v>155.18</v>
      </c>
      <c r="D53" s="3">
        <v>175.51</v>
      </c>
      <c r="E53" s="3">
        <v>0.41</v>
      </c>
      <c r="F53" s="3">
        <v>6.4</v>
      </c>
      <c r="G53" s="3">
        <v>10.69</v>
      </c>
    </row>
    <row r="54" spans="2:7" x14ac:dyDescent="0.25">
      <c r="B54" s="3">
        <v>21.21</v>
      </c>
      <c r="C54" s="3">
        <v>175.52</v>
      </c>
      <c r="D54" s="3">
        <v>179.96</v>
      </c>
      <c r="E54" s="3">
        <v>0.41</v>
      </c>
      <c r="F54" s="3">
        <v>6.4</v>
      </c>
      <c r="G54" s="3">
        <v>9.69</v>
      </c>
    </row>
    <row r="55" spans="2:7" x14ac:dyDescent="0.25">
      <c r="B55" s="3">
        <v>179.97</v>
      </c>
      <c r="C55" s="3">
        <v>179.97</v>
      </c>
      <c r="D55" s="3">
        <v>204.76</v>
      </c>
      <c r="E55" s="3">
        <v>10.57</v>
      </c>
      <c r="F55" s="3">
        <v>10.88</v>
      </c>
      <c r="G55" s="3">
        <v>9.69</v>
      </c>
    </row>
    <row r="56" spans="2:7" x14ac:dyDescent="0.25">
      <c r="B56" s="3">
        <v>179.97</v>
      </c>
      <c r="C56" s="3">
        <v>204.77</v>
      </c>
      <c r="D56" s="3">
        <v>234.01</v>
      </c>
      <c r="E56" s="3">
        <v>10.57</v>
      </c>
      <c r="F56" s="3">
        <v>10.88</v>
      </c>
      <c r="G56" s="3">
        <v>8.34</v>
      </c>
    </row>
    <row r="57" spans="2:7" x14ac:dyDescent="0.25">
      <c r="B57" s="3">
        <v>179.97</v>
      </c>
      <c r="C57" s="3">
        <v>234.02</v>
      </c>
      <c r="D57" s="3">
        <v>242.84</v>
      </c>
      <c r="E57" s="3">
        <v>10.57</v>
      </c>
      <c r="F57" s="3">
        <v>10.88</v>
      </c>
      <c r="G57" s="3">
        <v>7.16</v>
      </c>
    </row>
    <row r="58" spans="2:7" x14ac:dyDescent="0.25">
      <c r="B58" s="3">
        <v>179.97</v>
      </c>
      <c r="C58" s="3">
        <v>242.85</v>
      </c>
      <c r="D58" s="3">
        <v>316.27</v>
      </c>
      <c r="E58" s="3">
        <v>10.57</v>
      </c>
      <c r="F58" s="3">
        <v>10.88</v>
      </c>
      <c r="G58" s="3">
        <v>0</v>
      </c>
    </row>
    <row r="59" spans="2:7" x14ac:dyDescent="0.25">
      <c r="B59" s="3">
        <v>316.27999999999997</v>
      </c>
      <c r="C59" s="3">
        <v>316.27999999999997</v>
      </c>
      <c r="D59" s="3">
        <v>367.65</v>
      </c>
      <c r="E59" s="3">
        <v>25.4</v>
      </c>
      <c r="F59" s="3">
        <v>16</v>
      </c>
      <c r="G59" s="3">
        <v>0</v>
      </c>
    </row>
    <row r="60" spans="2:7" x14ac:dyDescent="0.25">
      <c r="B60" s="3">
        <v>367.66</v>
      </c>
      <c r="C60" s="3">
        <v>367.66</v>
      </c>
      <c r="D60" s="3">
        <v>440.18</v>
      </c>
      <c r="E60" s="3">
        <v>33.619999999999997</v>
      </c>
      <c r="F60" s="3">
        <v>17.920000000000002</v>
      </c>
      <c r="G60" s="3">
        <v>0</v>
      </c>
    </row>
    <row r="61" spans="2:7" x14ac:dyDescent="0.25">
      <c r="B61" s="3">
        <v>440.19</v>
      </c>
      <c r="C61" s="3">
        <v>440.19</v>
      </c>
      <c r="D61" s="3">
        <v>887.78</v>
      </c>
      <c r="E61" s="3">
        <v>46.62</v>
      </c>
      <c r="F61" s="3">
        <v>21.36</v>
      </c>
      <c r="G61" s="3">
        <v>0</v>
      </c>
    </row>
    <row r="62" spans="2:7" x14ac:dyDescent="0.25">
      <c r="B62" s="3">
        <v>887.79</v>
      </c>
      <c r="C62" s="3">
        <v>887.79</v>
      </c>
      <c r="D62" s="4">
        <v>1399.26</v>
      </c>
      <c r="E62" s="3">
        <v>142.22</v>
      </c>
      <c r="F62" s="3">
        <v>23.52</v>
      </c>
      <c r="G62" s="3">
        <v>0</v>
      </c>
    </row>
    <row r="63" spans="2:7" x14ac:dyDescent="0.25">
      <c r="B63" s="4">
        <v>1399.27</v>
      </c>
      <c r="C63" s="4">
        <v>1399.27</v>
      </c>
      <c r="D63" s="4">
        <v>2671.42</v>
      </c>
      <c r="E63" s="3">
        <v>262.52</v>
      </c>
      <c r="F63" s="3">
        <v>30</v>
      </c>
      <c r="G63" s="3">
        <v>0</v>
      </c>
    </row>
    <row r="64" spans="2:7" x14ac:dyDescent="0.25">
      <c r="B64" s="4">
        <v>2671.43</v>
      </c>
      <c r="C64" s="4">
        <v>2671.43</v>
      </c>
      <c r="D64" s="4">
        <v>3561.9</v>
      </c>
      <c r="E64" s="3">
        <v>644.16999999999996</v>
      </c>
      <c r="F64" s="3">
        <v>32</v>
      </c>
      <c r="G64" s="3">
        <v>0</v>
      </c>
    </row>
    <row r="65" spans="2:7" x14ac:dyDescent="0.25">
      <c r="B65" s="4">
        <v>3561.91</v>
      </c>
      <c r="C65" s="4">
        <v>3561.91</v>
      </c>
      <c r="D65" s="4">
        <v>10685.69</v>
      </c>
      <c r="E65" s="3">
        <v>929.12</v>
      </c>
      <c r="F65" s="3">
        <v>34</v>
      </c>
      <c r="G65" s="3">
        <v>0</v>
      </c>
    </row>
    <row r="66" spans="2:7" x14ac:dyDescent="0.25">
      <c r="B66" s="4">
        <v>10685.7</v>
      </c>
      <c r="C66" s="4">
        <v>10685.7</v>
      </c>
      <c r="D66" s="3" t="s">
        <v>8</v>
      </c>
      <c r="E66" s="4">
        <v>3351.21</v>
      </c>
      <c r="F66" s="3">
        <v>35</v>
      </c>
      <c r="G66" s="3">
        <v>0</v>
      </c>
    </row>
    <row r="67" spans="2:7" x14ac:dyDescent="0.25">
      <c r="B67" s="4"/>
      <c r="C67" s="4"/>
      <c r="D67" s="3"/>
      <c r="E67" s="4"/>
      <c r="F67" s="3"/>
      <c r="G67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70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>
        <f>'ISR Ejercicio 2023 y 2024'!B4</f>
        <v>0</v>
      </c>
    </row>
    <row r="7" spans="2:10" x14ac:dyDescent="0.25">
      <c r="B7" s="1" t="s">
        <v>73</v>
      </c>
    </row>
    <row r="8" spans="2:10" x14ac:dyDescent="0.25">
      <c r="B8" s="3" t="s">
        <v>1</v>
      </c>
      <c r="C8" s="3" t="s">
        <v>2</v>
      </c>
      <c r="D8" s="3" t="s">
        <v>3</v>
      </c>
      <c r="E8" s="3" t="s">
        <v>4</v>
      </c>
    </row>
    <row r="9" spans="2:10" x14ac:dyDescent="0.25">
      <c r="B9" s="3"/>
      <c r="C9" s="3"/>
      <c r="D9" s="3"/>
      <c r="E9" s="3" t="s">
        <v>5</v>
      </c>
    </row>
    <row r="10" spans="2:10" x14ac:dyDescent="0.25">
      <c r="B10" s="3" t="s">
        <v>6</v>
      </c>
      <c r="C10" s="3" t="s">
        <v>6</v>
      </c>
      <c r="D10" s="3" t="s">
        <v>6</v>
      </c>
      <c r="E10" s="3" t="s">
        <v>7</v>
      </c>
    </row>
    <row r="11" spans="2:10" x14ac:dyDescent="0.25">
      <c r="B11" s="3">
        <v>0.01</v>
      </c>
      <c r="C11" s="3">
        <v>171.78</v>
      </c>
      <c r="D11" s="3">
        <v>0</v>
      </c>
      <c r="E11" s="3">
        <v>1.92</v>
      </c>
    </row>
    <row r="12" spans="2:10" x14ac:dyDescent="0.25">
      <c r="B12" s="3">
        <v>171.79</v>
      </c>
      <c r="C12" s="4">
        <v>1458.03</v>
      </c>
      <c r="D12" s="3">
        <v>3.29</v>
      </c>
      <c r="E12" s="3">
        <v>6.4</v>
      </c>
    </row>
    <row r="13" spans="2:10" x14ac:dyDescent="0.25">
      <c r="B13" s="4">
        <v>1458.04</v>
      </c>
      <c r="C13" s="4">
        <v>2562.35</v>
      </c>
      <c r="D13" s="3">
        <v>85.61</v>
      </c>
      <c r="E13" s="3">
        <v>10.88</v>
      </c>
    </row>
    <row r="14" spans="2:10" x14ac:dyDescent="0.25">
      <c r="B14" s="4">
        <v>2562.36</v>
      </c>
      <c r="C14" s="4">
        <v>2978.64</v>
      </c>
      <c r="D14" s="3">
        <v>205.8</v>
      </c>
      <c r="E14" s="3">
        <v>16</v>
      </c>
    </row>
    <row r="15" spans="2:10" x14ac:dyDescent="0.25">
      <c r="B15" s="4">
        <v>2978.65</v>
      </c>
      <c r="C15" s="4">
        <v>3566.22</v>
      </c>
      <c r="D15" s="3">
        <v>272.37</v>
      </c>
      <c r="E15" s="3">
        <v>17.920000000000002</v>
      </c>
    </row>
    <row r="16" spans="2:10" x14ac:dyDescent="0.25">
      <c r="B16" s="4">
        <v>3566.23</v>
      </c>
      <c r="C16" s="4">
        <v>7192.64</v>
      </c>
      <c r="D16" s="3">
        <v>377.65</v>
      </c>
      <c r="E16" s="3">
        <v>21.36</v>
      </c>
    </row>
    <row r="17" spans="2:5" x14ac:dyDescent="0.25">
      <c r="B17" s="4">
        <v>7192.65</v>
      </c>
      <c r="C17" s="4">
        <v>11336.57</v>
      </c>
      <c r="D17" s="3">
        <v>1152.27</v>
      </c>
      <c r="E17" s="3">
        <v>23.52</v>
      </c>
    </row>
    <row r="18" spans="2:5" x14ac:dyDescent="0.25">
      <c r="B18" s="4">
        <v>11336.58</v>
      </c>
      <c r="C18" s="4">
        <v>21643.3</v>
      </c>
      <c r="D18" s="4">
        <v>2126.9499999999998</v>
      </c>
      <c r="E18" s="3">
        <v>30</v>
      </c>
    </row>
    <row r="19" spans="2:5" x14ac:dyDescent="0.25">
      <c r="B19" s="4">
        <v>21643.31</v>
      </c>
      <c r="C19" s="4">
        <v>28857.78</v>
      </c>
      <c r="D19" s="4">
        <v>5218.92</v>
      </c>
      <c r="E19" s="3">
        <v>32</v>
      </c>
    </row>
    <row r="20" spans="2:5" x14ac:dyDescent="0.25">
      <c r="B20" s="4">
        <v>28857.79</v>
      </c>
      <c r="C20" s="4">
        <v>86573.34</v>
      </c>
      <c r="D20" s="4">
        <v>7527.59</v>
      </c>
      <c r="E20" s="3">
        <v>34</v>
      </c>
    </row>
    <row r="21" spans="2:5" x14ac:dyDescent="0.25">
      <c r="B21" s="4">
        <v>86573.35</v>
      </c>
      <c r="C21" s="3" t="s">
        <v>8</v>
      </c>
      <c r="D21" s="4">
        <v>27150.83</v>
      </c>
      <c r="E21" s="3">
        <v>35</v>
      </c>
    </row>
    <row r="22" spans="2:5" x14ac:dyDescent="0.25">
      <c r="B22" s="2"/>
    </row>
    <row r="23" spans="2:5" x14ac:dyDescent="0.25">
      <c r="B23" s="2"/>
    </row>
    <row r="24" spans="2:5" x14ac:dyDescent="0.25">
      <c r="B24" s="2"/>
    </row>
    <row r="25" spans="2:5" x14ac:dyDescent="0.25">
      <c r="B25" s="2" t="s">
        <v>24</v>
      </c>
    </row>
    <row r="26" spans="2:5" x14ac:dyDescent="0.25">
      <c r="B26" s="3" t="s">
        <v>11</v>
      </c>
    </row>
    <row r="27" spans="2:5" x14ac:dyDescent="0.25">
      <c r="B27" s="3" t="s">
        <v>12</v>
      </c>
      <c r="C27" s="3" t="s">
        <v>13</v>
      </c>
      <c r="D27" s="3" t="s">
        <v>25</v>
      </c>
    </row>
    <row r="28" spans="2:5" x14ac:dyDescent="0.25">
      <c r="B28" s="3" t="s">
        <v>6</v>
      </c>
      <c r="C28" s="3" t="s">
        <v>6</v>
      </c>
      <c r="D28" s="3" t="s">
        <v>6</v>
      </c>
    </row>
    <row r="29" spans="2:5" x14ac:dyDescent="0.25">
      <c r="B29" s="3">
        <v>0.01</v>
      </c>
      <c r="C29" s="3">
        <v>407.33</v>
      </c>
      <c r="D29" s="3">
        <v>93.73</v>
      </c>
    </row>
    <row r="30" spans="2:5" x14ac:dyDescent="0.25">
      <c r="B30" s="3">
        <v>407.34</v>
      </c>
      <c r="C30" s="3">
        <v>610.96</v>
      </c>
      <c r="D30" s="3">
        <v>93.66</v>
      </c>
    </row>
    <row r="31" spans="2:5" x14ac:dyDescent="0.25">
      <c r="B31" s="3">
        <v>610.97</v>
      </c>
      <c r="C31" s="3">
        <v>799.68</v>
      </c>
      <c r="D31" s="3">
        <v>93.66</v>
      </c>
    </row>
    <row r="32" spans="2:5" x14ac:dyDescent="0.25">
      <c r="B32" s="3">
        <v>799.69</v>
      </c>
      <c r="C32" s="3">
        <v>814.66</v>
      </c>
      <c r="D32" s="3">
        <v>90.44</v>
      </c>
    </row>
    <row r="33" spans="2:7" x14ac:dyDescent="0.25">
      <c r="B33" s="3">
        <v>814.67</v>
      </c>
      <c r="C33" s="4">
        <v>1023.75</v>
      </c>
      <c r="D33" s="3">
        <v>88.06</v>
      </c>
    </row>
    <row r="34" spans="2:7" x14ac:dyDescent="0.25">
      <c r="B34" s="4">
        <v>1023.76</v>
      </c>
      <c r="C34" s="4">
        <v>1086.19</v>
      </c>
      <c r="D34" s="3">
        <v>81.55</v>
      </c>
    </row>
    <row r="35" spans="2:7" x14ac:dyDescent="0.25">
      <c r="B35" s="4">
        <v>1086.2</v>
      </c>
      <c r="C35" s="4">
        <v>1228.57</v>
      </c>
      <c r="D35" s="3">
        <v>74.83</v>
      </c>
    </row>
    <row r="36" spans="2:7" x14ac:dyDescent="0.25">
      <c r="B36" s="4">
        <v>1228.58</v>
      </c>
      <c r="C36" s="4">
        <v>1433.32</v>
      </c>
      <c r="D36" s="3">
        <v>67.83</v>
      </c>
    </row>
    <row r="37" spans="2:7" x14ac:dyDescent="0.25">
      <c r="B37" s="4">
        <v>1433.33</v>
      </c>
      <c r="C37" s="4">
        <v>1638.07</v>
      </c>
      <c r="D37" s="3">
        <v>58.38</v>
      </c>
    </row>
    <row r="38" spans="2:7" x14ac:dyDescent="0.25">
      <c r="B38" s="4">
        <v>1638.08</v>
      </c>
      <c r="C38" s="4">
        <v>1699.88</v>
      </c>
      <c r="D38" s="3">
        <v>50.12</v>
      </c>
    </row>
    <row r="39" spans="2:7" x14ac:dyDescent="0.25">
      <c r="B39" s="4">
        <v>1699.89</v>
      </c>
      <c r="C39" s="3" t="s">
        <v>8</v>
      </c>
      <c r="D39" s="3">
        <v>0</v>
      </c>
    </row>
    <row r="40" spans="2:7" x14ac:dyDescent="0.25">
      <c r="B40" s="2"/>
    </row>
    <row r="41" spans="2:7" x14ac:dyDescent="0.25">
      <c r="B41" s="2"/>
    </row>
    <row r="42" spans="2:7" x14ac:dyDescent="0.25">
      <c r="B42" s="2"/>
    </row>
    <row r="43" spans="2:7" x14ac:dyDescent="0.25">
      <c r="B43" s="2" t="s">
        <v>26</v>
      </c>
    </row>
    <row r="44" spans="2:7" x14ac:dyDescent="0.25">
      <c r="B44" s="3" t="s">
        <v>15</v>
      </c>
      <c r="C44" s="3" t="s">
        <v>16</v>
      </c>
      <c r="D44" s="3" t="s">
        <v>2</v>
      </c>
      <c r="E44" s="3" t="s">
        <v>3</v>
      </c>
      <c r="F44" s="3" t="s">
        <v>17</v>
      </c>
      <c r="G44" s="3" t="s">
        <v>18</v>
      </c>
    </row>
    <row r="45" spans="2:7" x14ac:dyDescent="0.25">
      <c r="B45" s="3"/>
      <c r="C45" s="3"/>
      <c r="D45" s="3"/>
      <c r="E45" s="3"/>
      <c r="F45" s="3" t="s">
        <v>19</v>
      </c>
      <c r="G45" s="3" t="s">
        <v>20</v>
      </c>
    </row>
    <row r="46" spans="2:7" x14ac:dyDescent="0.25">
      <c r="B46" s="3"/>
      <c r="C46" s="3"/>
      <c r="D46" s="3"/>
      <c r="E46" s="3"/>
      <c r="F46" s="3" t="s">
        <v>21</v>
      </c>
      <c r="G46" s="3" t="s">
        <v>27</v>
      </c>
    </row>
    <row r="47" spans="2:7" x14ac:dyDescent="0.25">
      <c r="B47" s="3"/>
      <c r="C47" s="3"/>
      <c r="D47" s="3"/>
      <c r="E47" s="3"/>
      <c r="F47" s="3" t="s">
        <v>23</v>
      </c>
      <c r="G47" s="3"/>
    </row>
    <row r="48" spans="2:7" x14ac:dyDescent="0.25">
      <c r="B48" s="3" t="s">
        <v>6</v>
      </c>
      <c r="C48" s="3" t="s">
        <v>6</v>
      </c>
      <c r="D48" s="3" t="s">
        <v>6</v>
      </c>
      <c r="E48" s="3" t="s">
        <v>6</v>
      </c>
      <c r="F48" s="3" t="s">
        <v>7</v>
      </c>
      <c r="G48" s="3" t="s">
        <v>6</v>
      </c>
    </row>
    <row r="49" spans="2:7" x14ac:dyDescent="0.25">
      <c r="B49" s="3">
        <v>0.01</v>
      </c>
      <c r="C49" s="3">
        <v>0.01</v>
      </c>
      <c r="D49" s="3">
        <v>148.4</v>
      </c>
      <c r="E49" s="3">
        <v>0</v>
      </c>
      <c r="F49" s="3">
        <v>1.92</v>
      </c>
      <c r="G49" s="3">
        <v>93.73</v>
      </c>
    </row>
    <row r="50" spans="2:7" x14ac:dyDescent="0.25">
      <c r="B50" s="3">
        <v>148.41</v>
      </c>
      <c r="C50" s="3">
        <v>148.41</v>
      </c>
      <c r="D50" s="3">
        <v>407.33</v>
      </c>
      <c r="E50" s="3">
        <v>2.87</v>
      </c>
      <c r="F50" s="3">
        <v>6.4</v>
      </c>
      <c r="G50" s="3">
        <v>93.73</v>
      </c>
    </row>
    <row r="51" spans="2:7" x14ac:dyDescent="0.25">
      <c r="B51" s="3">
        <v>148.41</v>
      </c>
      <c r="C51" s="3">
        <v>407.34</v>
      </c>
      <c r="D51" s="3">
        <v>610.96</v>
      </c>
      <c r="E51" s="3">
        <v>2.87</v>
      </c>
      <c r="F51" s="3">
        <v>6.4</v>
      </c>
      <c r="G51" s="3">
        <v>93.66</v>
      </c>
    </row>
    <row r="52" spans="2:7" x14ac:dyDescent="0.25">
      <c r="B52" s="3">
        <v>148.41</v>
      </c>
      <c r="C52" s="3">
        <v>610.97</v>
      </c>
      <c r="D52" s="3">
        <v>799.68</v>
      </c>
      <c r="E52" s="3">
        <v>2.87</v>
      </c>
      <c r="F52" s="3">
        <v>6.4</v>
      </c>
      <c r="G52" s="3">
        <v>93.66</v>
      </c>
    </row>
    <row r="53" spans="2:7" x14ac:dyDescent="0.25">
      <c r="B53" s="3">
        <v>148.41</v>
      </c>
      <c r="C53" s="3">
        <v>799.69</v>
      </c>
      <c r="D53" s="3">
        <v>814.66</v>
      </c>
      <c r="E53" s="3">
        <v>2.87</v>
      </c>
      <c r="F53" s="3">
        <v>6.4</v>
      </c>
      <c r="G53" s="3">
        <v>90.44</v>
      </c>
    </row>
    <row r="54" spans="2:7" x14ac:dyDescent="0.25">
      <c r="B54" s="3">
        <v>148.41</v>
      </c>
      <c r="C54" s="3">
        <v>814.67</v>
      </c>
      <c r="D54" s="4">
        <v>1023.75</v>
      </c>
      <c r="E54" s="3">
        <v>2.87</v>
      </c>
      <c r="F54" s="3">
        <v>6.4</v>
      </c>
      <c r="G54" s="3">
        <v>88.06</v>
      </c>
    </row>
    <row r="55" spans="2:7" x14ac:dyDescent="0.25">
      <c r="B55" s="3">
        <v>148.41</v>
      </c>
      <c r="C55" s="4">
        <v>1023.76</v>
      </c>
      <c r="D55" s="4">
        <v>1086.19</v>
      </c>
      <c r="E55" s="3">
        <v>2.87</v>
      </c>
      <c r="F55" s="3">
        <v>6.4</v>
      </c>
      <c r="G55" s="3">
        <v>81.55</v>
      </c>
    </row>
    <row r="56" spans="2:7" x14ac:dyDescent="0.25">
      <c r="B56" s="3">
        <v>148.41</v>
      </c>
      <c r="C56" s="4">
        <v>1086.2</v>
      </c>
      <c r="D56" s="4">
        <v>1228.57</v>
      </c>
      <c r="E56" s="3">
        <v>2.87</v>
      </c>
      <c r="F56" s="3">
        <v>6.4</v>
      </c>
      <c r="G56" s="3">
        <v>74.83</v>
      </c>
    </row>
    <row r="57" spans="2:7" x14ac:dyDescent="0.25">
      <c r="B57" s="4">
        <v>148.41</v>
      </c>
      <c r="C57" s="4">
        <v>1228.58</v>
      </c>
      <c r="D57" s="4">
        <v>1259.72</v>
      </c>
      <c r="E57" s="3">
        <v>2.87</v>
      </c>
      <c r="F57" s="3">
        <v>6.4</v>
      </c>
      <c r="G57" s="3">
        <v>67.83</v>
      </c>
    </row>
    <row r="58" spans="2:7" x14ac:dyDescent="0.25">
      <c r="B58" s="4">
        <v>1259.73</v>
      </c>
      <c r="C58" s="4">
        <v>1259.73</v>
      </c>
      <c r="D58" s="4">
        <v>1433.32</v>
      </c>
      <c r="E58" s="3">
        <v>73.989999999999995</v>
      </c>
      <c r="F58" s="3">
        <v>10.88</v>
      </c>
      <c r="G58" s="3">
        <v>67.83</v>
      </c>
    </row>
    <row r="59" spans="2:7" x14ac:dyDescent="0.25">
      <c r="B59" s="4">
        <v>1259.73</v>
      </c>
      <c r="C59" s="4">
        <v>1433.33</v>
      </c>
      <c r="D59" s="4">
        <v>1638.07</v>
      </c>
      <c r="E59" s="3">
        <v>73.989999999999995</v>
      </c>
      <c r="F59" s="3">
        <v>10.88</v>
      </c>
      <c r="G59" s="3">
        <v>58.38</v>
      </c>
    </row>
    <row r="60" spans="2:7" x14ac:dyDescent="0.25">
      <c r="B60" s="4">
        <v>1259.73</v>
      </c>
      <c r="C60" s="4">
        <v>1638.08</v>
      </c>
      <c r="D60" s="4">
        <v>1699.88</v>
      </c>
      <c r="E60" s="3">
        <v>73.989999999999995</v>
      </c>
      <c r="F60" s="3">
        <v>10.88</v>
      </c>
      <c r="G60" s="3">
        <v>50.12</v>
      </c>
    </row>
    <row r="61" spans="2:7" x14ac:dyDescent="0.25">
      <c r="B61" s="4">
        <v>1259.73</v>
      </c>
      <c r="C61" s="4">
        <v>1699.89</v>
      </c>
      <c r="D61" s="4">
        <v>2213.89</v>
      </c>
      <c r="E61" s="3">
        <v>73.989999999999995</v>
      </c>
      <c r="F61" s="3">
        <v>10.88</v>
      </c>
      <c r="G61" s="3">
        <v>0</v>
      </c>
    </row>
    <row r="62" spans="2:7" x14ac:dyDescent="0.25">
      <c r="B62" s="4">
        <v>2213.9</v>
      </c>
      <c r="C62" s="4">
        <v>2213.9</v>
      </c>
      <c r="D62" s="4">
        <v>2573.5500000000002</v>
      </c>
      <c r="E62" s="3">
        <v>177.8</v>
      </c>
      <c r="F62" s="3">
        <v>16</v>
      </c>
      <c r="G62" s="3">
        <v>0</v>
      </c>
    </row>
    <row r="63" spans="2:7" x14ac:dyDescent="0.25">
      <c r="B63" s="4">
        <v>2573.56</v>
      </c>
      <c r="C63" s="4">
        <v>2573.56</v>
      </c>
      <c r="D63" s="4">
        <v>3081.26</v>
      </c>
      <c r="E63" s="3">
        <v>235.34</v>
      </c>
      <c r="F63" s="3">
        <v>17.920000000000002</v>
      </c>
      <c r="G63" s="3">
        <v>0</v>
      </c>
    </row>
    <row r="64" spans="2:7" x14ac:dyDescent="0.25">
      <c r="B64" s="4">
        <v>3081.27</v>
      </c>
      <c r="C64" s="4">
        <v>3081.27</v>
      </c>
      <c r="D64" s="4">
        <v>6214.46</v>
      </c>
      <c r="E64" s="3">
        <v>326.33999999999997</v>
      </c>
      <c r="F64" s="3">
        <v>21.36</v>
      </c>
      <c r="G64" s="3">
        <v>0</v>
      </c>
    </row>
    <row r="65" spans="2:7" x14ac:dyDescent="0.25">
      <c r="B65" s="4">
        <v>6214.47</v>
      </c>
      <c r="C65" s="4">
        <v>6214.47</v>
      </c>
      <c r="D65" s="4">
        <v>9794.82</v>
      </c>
      <c r="E65" s="3">
        <v>995.54</v>
      </c>
      <c r="F65" s="3">
        <v>23.52</v>
      </c>
      <c r="G65" s="3">
        <v>0</v>
      </c>
    </row>
    <row r="66" spans="2:7" x14ac:dyDescent="0.25">
      <c r="B66" s="4">
        <v>9794.83</v>
      </c>
      <c r="C66" s="4">
        <v>9794.83</v>
      </c>
      <c r="D66" s="4">
        <v>18699.939999999999</v>
      </c>
      <c r="E66" s="4">
        <v>1837.64</v>
      </c>
      <c r="F66" s="3">
        <v>30</v>
      </c>
      <c r="G66" s="3">
        <v>0</v>
      </c>
    </row>
    <row r="67" spans="2:7" x14ac:dyDescent="0.25">
      <c r="B67" s="4">
        <v>18699.95</v>
      </c>
      <c r="C67" s="4">
        <v>18699.95</v>
      </c>
      <c r="D67" s="4">
        <v>24933.3</v>
      </c>
      <c r="E67" s="4">
        <v>4509.1899999999996</v>
      </c>
      <c r="F67" s="3">
        <v>32</v>
      </c>
      <c r="G67" s="3">
        <v>0</v>
      </c>
    </row>
    <row r="68" spans="2:7" x14ac:dyDescent="0.25">
      <c r="B68" s="4">
        <v>24933.31</v>
      </c>
      <c r="C68" s="4">
        <v>24933.31</v>
      </c>
      <c r="D68" s="4">
        <v>74799.83</v>
      </c>
      <c r="E68" s="4">
        <v>6503.84</v>
      </c>
      <c r="F68" s="3">
        <v>34</v>
      </c>
      <c r="G68" s="3">
        <v>0</v>
      </c>
    </row>
    <row r="69" spans="2:7" x14ac:dyDescent="0.25">
      <c r="B69" s="4">
        <v>74799.839999999997</v>
      </c>
      <c r="C69" s="4">
        <v>74799.839999999997</v>
      </c>
      <c r="D69" s="3" t="s">
        <v>8</v>
      </c>
      <c r="E69" s="4">
        <v>23458.47</v>
      </c>
      <c r="F69" s="3">
        <v>35</v>
      </c>
      <c r="G69" s="3">
        <v>0</v>
      </c>
    </row>
    <row r="70" spans="2:7" x14ac:dyDescent="0.25">
      <c r="B70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70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/>
    </row>
    <row r="7" spans="2:10" x14ac:dyDescent="0.25">
      <c r="B7" s="1" t="s">
        <v>72</v>
      </c>
    </row>
    <row r="8" spans="2:10" x14ac:dyDescent="0.25">
      <c r="B8" s="3" t="s">
        <v>1</v>
      </c>
      <c r="C8" s="3" t="s">
        <v>2</v>
      </c>
      <c r="D8" s="3" t="s">
        <v>3</v>
      </c>
      <c r="E8" s="3" t="s">
        <v>4</v>
      </c>
    </row>
    <row r="9" spans="2:10" x14ac:dyDescent="0.25">
      <c r="B9" s="3"/>
      <c r="C9" s="3"/>
      <c r="D9" s="3"/>
      <c r="E9" s="3" t="s">
        <v>5</v>
      </c>
    </row>
    <row r="10" spans="2:10" x14ac:dyDescent="0.25">
      <c r="B10" s="3" t="s">
        <v>6</v>
      </c>
      <c r="C10" s="3" t="s">
        <v>6</v>
      </c>
      <c r="D10" s="3" t="s">
        <v>6</v>
      </c>
      <c r="E10" s="3" t="s">
        <v>7</v>
      </c>
    </row>
    <row r="11" spans="2:10" x14ac:dyDescent="0.25">
      <c r="B11" s="3">
        <v>0.01</v>
      </c>
      <c r="C11" s="3">
        <v>245.4</v>
      </c>
      <c r="D11" s="3">
        <v>0</v>
      </c>
      <c r="E11" s="3">
        <v>1.92</v>
      </c>
    </row>
    <row r="12" spans="2:10" x14ac:dyDescent="0.25">
      <c r="B12" s="3">
        <v>245.41</v>
      </c>
      <c r="C12" s="4">
        <v>2082.9</v>
      </c>
      <c r="D12" s="3">
        <v>4.7</v>
      </c>
      <c r="E12" s="3">
        <v>6.4</v>
      </c>
    </row>
    <row r="13" spans="2:10" x14ac:dyDescent="0.25">
      <c r="B13" s="4">
        <v>2082.91</v>
      </c>
      <c r="C13" s="4">
        <v>3660.5</v>
      </c>
      <c r="D13" s="3">
        <v>122.3</v>
      </c>
      <c r="E13" s="3">
        <v>10.88</v>
      </c>
    </row>
    <row r="14" spans="2:10" x14ac:dyDescent="0.25">
      <c r="B14" s="4">
        <v>3660.51</v>
      </c>
      <c r="C14" s="4">
        <v>4255.2</v>
      </c>
      <c r="D14" s="3">
        <v>294</v>
      </c>
      <c r="E14" s="3">
        <v>16</v>
      </c>
    </row>
    <row r="15" spans="2:10" x14ac:dyDescent="0.25">
      <c r="B15" s="4">
        <v>4255.21</v>
      </c>
      <c r="C15" s="4">
        <v>5094.6000000000004</v>
      </c>
      <c r="D15" s="3">
        <v>389.1</v>
      </c>
      <c r="E15" s="3">
        <v>17.920000000000002</v>
      </c>
    </row>
    <row r="16" spans="2:10" x14ac:dyDescent="0.25">
      <c r="B16" s="4">
        <v>5094.6099999999997</v>
      </c>
      <c r="C16" s="4">
        <v>10275.200000000001</v>
      </c>
      <c r="D16" s="3">
        <v>539.5</v>
      </c>
      <c r="E16" s="3">
        <v>21.36</v>
      </c>
    </row>
    <row r="17" spans="2:5" x14ac:dyDescent="0.25">
      <c r="B17" s="4">
        <v>10275.209999999999</v>
      </c>
      <c r="C17" s="4">
        <v>16195.1</v>
      </c>
      <c r="D17" s="4">
        <v>1646.1</v>
      </c>
      <c r="E17" s="3">
        <v>23.52</v>
      </c>
    </row>
    <row r="18" spans="2:5" x14ac:dyDescent="0.25">
      <c r="B18" s="4">
        <v>16195.11</v>
      </c>
      <c r="C18" s="4">
        <v>30919</v>
      </c>
      <c r="D18" s="4">
        <v>3038.5</v>
      </c>
      <c r="E18" s="3">
        <v>30</v>
      </c>
    </row>
    <row r="19" spans="2:5" x14ac:dyDescent="0.25">
      <c r="B19" s="4">
        <v>30919.01</v>
      </c>
      <c r="C19" s="4">
        <v>41225.4</v>
      </c>
      <c r="D19" s="4">
        <v>7455.6</v>
      </c>
      <c r="E19" s="3">
        <v>32</v>
      </c>
    </row>
    <row r="20" spans="2:5" x14ac:dyDescent="0.25">
      <c r="B20" s="4">
        <v>41225.410000000003</v>
      </c>
      <c r="C20" s="4">
        <v>123676.2</v>
      </c>
      <c r="D20" s="4">
        <v>10753.7</v>
      </c>
      <c r="E20" s="3">
        <v>34</v>
      </c>
    </row>
    <row r="21" spans="2:5" x14ac:dyDescent="0.25">
      <c r="B21" s="4">
        <v>123676.21</v>
      </c>
      <c r="C21" s="3" t="s">
        <v>8</v>
      </c>
      <c r="D21" s="4">
        <v>38786.9</v>
      </c>
      <c r="E21" s="3">
        <v>35</v>
      </c>
    </row>
    <row r="22" spans="2:5" x14ac:dyDescent="0.25">
      <c r="B22" s="4"/>
      <c r="C22" s="3"/>
      <c r="D22" s="4"/>
      <c r="E22" s="3"/>
    </row>
    <row r="23" spans="2:5" x14ac:dyDescent="0.25">
      <c r="B23" s="4"/>
      <c r="C23" s="3"/>
      <c r="D23" s="4"/>
      <c r="E23" s="3"/>
    </row>
    <row r="24" spans="2:5" x14ac:dyDescent="0.25">
      <c r="B24" s="4"/>
      <c r="C24" s="3"/>
      <c r="D24" s="4"/>
      <c r="E24" s="3"/>
    </row>
    <row r="25" spans="2:5" x14ac:dyDescent="0.25">
      <c r="B25" s="2" t="s">
        <v>28</v>
      </c>
    </row>
    <row r="26" spans="2:5" x14ac:dyDescent="0.25">
      <c r="B26" s="3" t="s">
        <v>44</v>
      </c>
    </row>
    <row r="27" spans="2:5" x14ac:dyDescent="0.25">
      <c r="B27" s="3" t="s">
        <v>12</v>
      </c>
      <c r="C27" s="3" t="s">
        <v>13</v>
      </c>
      <c r="D27" s="3" t="s">
        <v>45</v>
      </c>
    </row>
    <row r="28" spans="2:5" x14ac:dyDescent="0.25">
      <c r="B28" s="3" t="s">
        <v>6</v>
      </c>
      <c r="C28" s="3" t="s">
        <v>6</v>
      </c>
      <c r="D28" s="3" t="s">
        <v>6</v>
      </c>
    </row>
    <row r="29" spans="2:5" x14ac:dyDescent="0.25">
      <c r="B29" s="3">
        <v>0.01</v>
      </c>
      <c r="C29" s="3">
        <v>581.9</v>
      </c>
      <c r="D29" s="3">
        <v>133.9</v>
      </c>
    </row>
    <row r="30" spans="2:5" x14ac:dyDescent="0.25">
      <c r="B30" s="3">
        <v>581.91</v>
      </c>
      <c r="C30" s="3">
        <v>872.8</v>
      </c>
      <c r="D30" s="3">
        <v>133.80000000000001</v>
      </c>
    </row>
    <row r="31" spans="2:5" x14ac:dyDescent="0.25">
      <c r="B31" s="3">
        <v>872.81</v>
      </c>
      <c r="C31" s="4">
        <v>1142.4000000000001</v>
      </c>
      <c r="D31" s="3">
        <v>133.80000000000001</v>
      </c>
    </row>
    <row r="32" spans="2:5" x14ac:dyDescent="0.25">
      <c r="B32" s="4">
        <v>1142.4100000000001</v>
      </c>
      <c r="C32" s="4">
        <v>1163.8</v>
      </c>
      <c r="D32" s="3">
        <v>129.19999999999999</v>
      </c>
    </row>
    <row r="33" spans="2:7" x14ac:dyDescent="0.25">
      <c r="B33" s="4">
        <v>1163.81</v>
      </c>
      <c r="C33" s="4">
        <v>1462.5</v>
      </c>
      <c r="D33" s="3">
        <v>125.8</v>
      </c>
    </row>
    <row r="34" spans="2:7" x14ac:dyDescent="0.25">
      <c r="B34" s="4">
        <v>1462.51</v>
      </c>
      <c r="C34" s="4">
        <v>1551.7</v>
      </c>
      <c r="D34" s="3">
        <v>116.5</v>
      </c>
    </row>
    <row r="35" spans="2:7" x14ac:dyDescent="0.25">
      <c r="B35" s="4">
        <v>1551.71</v>
      </c>
      <c r="C35" s="4">
        <v>1755.1</v>
      </c>
      <c r="D35" s="3">
        <v>106.9</v>
      </c>
    </row>
    <row r="36" spans="2:7" x14ac:dyDescent="0.25">
      <c r="B36" s="4">
        <v>1755.11</v>
      </c>
      <c r="C36" s="4">
        <v>2047.6</v>
      </c>
      <c r="D36" s="3">
        <v>96.9</v>
      </c>
    </row>
    <row r="37" spans="2:7" x14ac:dyDescent="0.25">
      <c r="B37" s="4">
        <v>2047.61</v>
      </c>
      <c r="C37" s="4">
        <v>2340.1</v>
      </c>
      <c r="D37" s="3">
        <v>83.4</v>
      </c>
    </row>
    <row r="38" spans="2:7" x14ac:dyDescent="0.25">
      <c r="B38" s="4">
        <v>2340.11</v>
      </c>
      <c r="C38" s="4">
        <v>2428.4</v>
      </c>
      <c r="D38" s="3">
        <v>71.599999999999994</v>
      </c>
    </row>
    <row r="39" spans="2:7" x14ac:dyDescent="0.25">
      <c r="B39" s="4">
        <v>2428.41</v>
      </c>
      <c r="C39" s="4" t="s">
        <v>8</v>
      </c>
      <c r="D39" s="3">
        <v>0</v>
      </c>
    </row>
    <row r="40" spans="2:7" x14ac:dyDescent="0.25">
      <c r="B40" s="2"/>
    </row>
    <row r="41" spans="2:7" x14ac:dyDescent="0.25">
      <c r="B41" s="2"/>
    </row>
    <row r="42" spans="2:7" x14ac:dyDescent="0.25">
      <c r="B42" s="2"/>
    </row>
    <row r="43" spans="2:7" x14ac:dyDescent="0.25">
      <c r="B43" s="2" t="s">
        <v>30</v>
      </c>
    </row>
    <row r="44" spans="2:7" x14ac:dyDescent="0.25">
      <c r="B44" s="3" t="s">
        <v>15</v>
      </c>
      <c r="C44" s="3" t="s">
        <v>16</v>
      </c>
      <c r="D44" s="3" t="s">
        <v>2</v>
      </c>
      <c r="E44" s="3" t="s">
        <v>3</v>
      </c>
      <c r="F44" s="3" t="s">
        <v>17</v>
      </c>
      <c r="G44" s="3" t="s">
        <v>18</v>
      </c>
    </row>
    <row r="45" spans="2:7" x14ac:dyDescent="0.25">
      <c r="B45" s="3"/>
      <c r="C45" s="3"/>
      <c r="D45" s="3"/>
      <c r="E45" s="3"/>
      <c r="F45" s="3" t="s">
        <v>19</v>
      </c>
      <c r="G45" s="3" t="s">
        <v>20</v>
      </c>
    </row>
    <row r="46" spans="2:7" x14ac:dyDescent="0.25">
      <c r="B46" s="3"/>
      <c r="C46" s="3"/>
      <c r="D46" s="3"/>
      <c r="E46" s="3"/>
      <c r="F46" s="3" t="s">
        <v>21</v>
      </c>
      <c r="G46" s="3" t="s">
        <v>29</v>
      </c>
    </row>
    <row r="47" spans="2:7" x14ac:dyDescent="0.25">
      <c r="B47" s="3"/>
      <c r="C47" s="3"/>
      <c r="D47" s="3"/>
      <c r="E47" s="3"/>
      <c r="F47" s="3" t="s">
        <v>23</v>
      </c>
      <c r="G47" s="3"/>
    </row>
    <row r="48" spans="2:7" x14ac:dyDescent="0.25">
      <c r="B48" s="3" t="s">
        <v>6</v>
      </c>
      <c r="C48" s="3" t="s">
        <v>6</v>
      </c>
      <c r="D48" s="3" t="s">
        <v>6</v>
      </c>
      <c r="E48" s="3" t="s">
        <v>6</v>
      </c>
      <c r="F48" s="3" t="s">
        <v>7</v>
      </c>
      <c r="G48" s="3" t="s">
        <v>6</v>
      </c>
    </row>
    <row r="49" spans="2:7" x14ac:dyDescent="0.25">
      <c r="B49" s="3">
        <v>0.01</v>
      </c>
      <c r="C49" s="3">
        <v>0.01</v>
      </c>
      <c r="D49" s="3">
        <v>212</v>
      </c>
      <c r="E49" s="3">
        <v>0</v>
      </c>
      <c r="F49" s="3">
        <v>1.92</v>
      </c>
      <c r="G49" s="3">
        <v>133.9</v>
      </c>
    </row>
    <row r="50" spans="2:7" x14ac:dyDescent="0.25">
      <c r="B50" s="3">
        <v>212.01</v>
      </c>
      <c r="C50" s="3">
        <v>212.01</v>
      </c>
      <c r="D50" s="3">
        <v>581.9</v>
      </c>
      <c r="E50" s="3">
        <v>4.0999999999999996</v>
      </c>
      <c r="F50" s="3">
        <v>6.4</v>
      </c>
      <c r="G50" s="3">
        <v>133.9</v>
      </c>
    </row>
    <row r="51" spans="2:7" x14ac:dyDescent="0.25">
      <c r="B51" s="3">
        <v>212.01</v>
      </c>
      <c r="C51" s="3">
        <v>581.91</v>
      </c>
      <c r="D51" s="3">
        <v>872.8</v>
      </c>
      <c r="E51" s="3">
        <v>4.0999999999999996</v>
      </c>
      <c r="F51" s="3">
        <v>6.4</v>
      </c>
      <c r="G51" s="3">
        <v>133.80000000000001</v>
      </c>
    </row>
    <row r="52" spans="2:7" x14ac:dyDescent="0.25">
      <c r="B52" s="3">
        <v>212.01</v>
      </c>
      <c r="C52" s="3">
        <v>872.81</v>
      </c>
      <c r="D52" s="4">
        <v>1142.4000000000001</v>
      </c>
      <c r="E52" s="3">
        <v>4.0999999999999996</v>
      </c>
      <c r="F52" s="3">
        <v>6.4</v>
      </c>
      <c r="G52" s="3">
        <v>133.80000000000001</v>
      </c>
    </row>
    <row r="53" spans="2:7" x14ac:dyDescent="0.25">
      <c r="B53" s="3">
        <v>212.01</v>
      </c>
      <c r="C53" s="4">
        <v>1142.4100000000001</v>
      </c>
      <c r="D53" s="4">
        <v>1163.8</v>
      </c>
      <c r="E53" s="3">
        <v>4.0999999999999996</v>
      </c>
      <c r="F53" s="3">
        <v>6.4</v>
      </c>
      <c r="G53" s="3">
        <v>129.19999999999999</v>
      </c>
    </row>
    <row r="54" spans="2:7" x14ac:dyDescent="0.25">
      <c r="B54" s="3">
        <v>212.01</v>
      </c>
      <c r="C54" s="4">
        <v>1163.81</v>
      </c>
      <c r="D54" s="4">
        <v>1462.5</v>
      </c>
      <c r="E54" s="3">
        <v>4.0999999999999996</v>
      </c>
      <c r="F54" s="3">
        <v>6.4</v>
      </c>
      <c r="G54" s="3">
        <v>125.8</v>
      </c>
    </row>
    <row r="55" spans="2:7" x14ac:dyDescent="0.25">
      <c r="B55" s="4">
        <v>212.01</v>
      </c>
      <c r="C55" s="4">
        <v>1462.51</v>
      </c>
      <c r="D55" s="4">
        <v>1551.7</v>
      </c>
      <c r="E55" s="3">
        <v>4.0999999999999996</v>
      </c>
      <c r="F55" s="3">
        <v>6.4</v>
      </c>
      <c r="G55" s="3">
        <v>116.5</v>
      </c>
    </row>
    <row r="56" spans="2:7" x14ac:dyDescent="0.25">
      <c r="B56" s="4">
        <v>212.01</v>
      </c>
      <c r="C56" s="4">
        <v>1551.71</v>
      </c>
      <c r="D56" s="4">
        <v>1755.1</v>
      </c>
      <c r="E56" s="3">
        <v>4.0999999999999996</v>
      </c>
      <c r="F56" s="3">
        <v>6.4</v>
      </c>
      <c r="G56" s="3">
        <v>106.9</v>
      </c>
    </row>
    <row r="57" spans="2:7" x14ac:dyDescent="0.25">
      <c r="B57" s="4">
        <v>212.01</v>
      </c>
      <c r="C57" s="4">
        <v>1755.11</v>
      </c>
      <c r="D57" s="4">
        <v>1799.6</v>
      </c>
      <c r="E57" s="3">
        <v>4.0999999999999996</v>
      </c>
      <c r="F57" s="3">
        <v>6.4</v>
      </c>
      <c r="G57" s="3">
        <v>96.9</v>
      </c>
    </row>
    <row r="58" spans="2:7" x14ac:dyDescent="0.25">
      <c r="B58" s="4">
        <v>1799.61</v>
      </c>
      <c r="C58" s="4">
        <v>1799.61</v>
      </c>
      <c r="D58" s="4">
        <v>2047.6</v>
      </c>
      <c r="E58" s="3">
        <v>105.7</v>
      </c>
      <c r="F58" s="3">
        <v>10.88</v>
      </c>
      <c r="G58" s="3">
        <v>96.9</v>
      </c>
    </row>
    <row r="59" spans="2:7" x14ac:dyDescent="0.25">
      <c r="B59" s="4">
        <v>1799.61</v>
      </c>
      <c r="C59" s="4">
        <v>2047.61</v>
      </c>
      <c r="D59" s="4">
        <v>2340.1</v>
      </c>
      <c r="E59" s="3">
        <v>105.7</v>
      </c>
      <c r="F59" s="3">
        <v>10.88</v>
      </c>
      <c r="G59" s="3">
        <v>83.4</v>
      </c>
    </row>
    <row r="60" spans="2:7" x14ac:dyDescent="0.25">
      <c r="B60" s="4">
        <v>1799.61</v>
      </c>
      <c r="C60" s="4">
        <v>2340.11</v>
      </c>
      <c r="D60" s="4">
        <v>2428.4</v>
      </c>
      <c r="E60" s="3">
        <v>105.7</v>
      </c>
      <c r="F60" s="3">
        <v>10.88</v>
      </c>
      <c r="G60" s="3">
        <v>71.599999999999994</v>
      </c>
    </row>
    <row r="61" spans="2:7" x14ac:dyDescent="0.25">
      <c r="B61" s="4">
        <v>1799.61</v>
      </c>
      <c r="C61" s="4">
        <v>2428.41</v>
      </c>
      <c r="D61" s="4">
        <v>3162.7</v>
      </c>
      <c r="E61" s="3">
        <v>105.7</v>
      </c>
      <c r="F61" s="3">
        <v>10.88</v>
      </c>
      <c r="G61" s="3">
        <v>0</v>
      </c>
    </row>
    <row r="62" spans="2:7" x14ac:dyDescent="0.25">
      <c r="B62" s="4">
        <v>3162.71</v>
      </c>
      <c r="C62" s="4">
        <v>3162.71</v>
      </c>
      <c r="D62" s="4">
        <v>3676.5</v>
      </c>
      <c r="E62" s="3">
        <v>254</v>
      </c>
      <c r="F62" s="3">
        <v>16</v>
      </c>
      <c r="G62" s="3">
        <v>0</v>
      </c>
    </row>
    <row r="63" spans="2:7" x14ac:dyDescent="0.25">
      <c r="B63" s="4">
        <v>3676.51</v>
      </c>
      <c r="C63" s="4">
        <v>3676.51</v>
      </c>
      <c r="D63" s="4">
        <v>4401.8</v>
      </c>
      <c r="E63" s="3">
        <v>336.2</v>
      </c>
      <c r="F63" s="3">
        <v>17.920000000000002</v>
      </c>
      <c r="G63" s="3">
        <v>0</v>
      </c>
    </row>
    <row r="64" spans="2:7" x14ac:dyDescent="0.25">
      <c r="B64" s="4">
        <v>4401.8100000000004</v>
      </c>
      <c r="C64" s="4">
        <v>4401.8100000000004</v>
      </c>
      <c r="D64" s="4">
        <v>8877.7999999999993</v>
      </c>
      <c r="E64" s="3">
        <v>466.2</v>
      </c>
      <c r="F64" s="3">
        <v>21.36</v>
      </c>
      <c r="G64" s="3">
        <v>0</v>
      </c>
    </row>
    <row r="65" spans="2:7" x14ac:dyDescent="0.25">
      <c r="B65" s="4">
        <v>8877.81</v>
      </c>
      <c r="C65" s="4">
        <v>8877.81</v>
      </c>
      <c r="D65" s="4">
        <v>13992.6</v>
      </c>
      <c r="E65" s="4">
        <v>1422.2</v>
      </c>
      <c r="F65" s="3">
        <v>23.52</v>
      </c>
      <c r="G65" s="3">
        <v>0</v>
      </c>
    </row>
    <row r="66" spans="2:7" x14ac:dyDescent="0.25">
      <c r="B66" s="4">
        <v>13992.61</v>
      </c>
      <c r="C66" s="4">
        <v>13992.61</v>
      </c>
      <c r="D66" s="4">
        <v>26714.2</v>
      </c>
      <c r="E66" s="4">
        <v>2625.2</v>
      </c>
      <c r="F66" s="3">
        <v>30</v>
      </c>
      <c r="G66" s="3">
        <v>0</v>
      </c>
    </row>
    <row r="67" spans="2:7" x14ac:dyDescent="0.25">
      <c r="B67" s="4">
        <v>26714.21</v>
      </c>
      <c r="C67" s="4">
        <v>26714.21</v>
      </c>
      <c r="D67" s="4">
        <v>35619</v>
      </c>
      <c r="E67" s="4">
        <v>6441.7</v>
      </c>
      <c r="F67" s="3">
        <v>32</v>
      </c>
      <c r="G67" s="3">
        <v>0</v>
      </c>
    </row>
    <row r="68" spans="2:7" x14ac:dyDescent="0.25">
      <c r="B68" s="4">
        <v>35619.01</v>
      </c>
      <c r="C68" s="4">
        <v>35619.01</v>
      </c>
      <c r="D68" s="4">
        <v>106856.9</v>
      </c>
      <c r="E68" s="4">
        <v>9291.2000000000007</v>
      </c>
      <c r="F68" s="3">
        <v>34</v>
      </c>
      <c r="G68" s="3">
        <v>0</v>
      </c>
    </row>
    <row r="69" spans="2:7" x14ac:dyDescent="0.25">
      <c r="B69" s="4">
        <v>106856.91</v>
      </c>
      <c r="C69" s="4">
        <v>106856.91</v>
      </c>
      <c r="D69" s="3" t="s">
        <v>8</v>
      </c>
      <c r="E69" s="4">
        <v>33512.1</v>
      </c>
      <c r="F69" s="3">
        <v>35</v>
      </c>
      <c r="G69" s="3">
        <v>0</v>
      </c>
    </row>
    <row r="70" spans="2:7" x14ac:dyDescent="0.25">
      <c r="B70" s="4"/>
      <c r="C70" s="4"/>
      <c r="D70" s="3"/>
      <c r="E70" s="4"/>
      <c r="F70" s="3"/>
      <c r="G70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J65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J2" sqref="J2"/>
    </sheetView>
  </sheetViews>
  <sheetFormatPr baseColWidth="10" defaultRowHeight="15.75" x14ac:dyDescent="0.25"/>
  <cols>
    <col min="1" max="1" width="5.625" customWidth="1"/>
  </cols>
  <sheetData>
    <row r="2" spans="2:10" x14ac:dyDescent="0.25">
      <c r="B2" s="6" t="str">
        <f>'ISR Ejercicio 2023 y 2024'!B2</f>
        <v>Anexo 8 de la Resolución Miscelánea Fiscal para 2024</v>
      </c>
      <c r="J2" s="11" t="s">
        <v>88</v>
      </c>
    </row>
    <row r="3" spans="2:10" x14ac:dyDescent="0.25">
      <c r="B3" t="s">
        <v>37</v>
      </c>
    </row>
    <row r="4" spans="2:10" x14ac:dyDescent="0.25">
      <c r="B4" s="8"/>
    </row>
    <row r="7" spans="2:10" x14ac:dyDescent="0.25">
      <c r="B7" s="1" t="s">
        <v>74</v>
      </c>
    </row>
    <row r="8" spans="2:10" x14ac:dyDescent="0.25">
      <c r="B8" s="3" t="s">
        <v>1</v>
      </c>
      <c r="C8" s="3" t="s">
        <v>2</v>
      </c>
      <c r="D8" s="3" t="s">
        <v>3</v>
      </c>
      <c r="E8" s="3" t="s">
        <v>4</v>
      </c>
    </row>
    <row r="9" spans="2:10" x14ac:dyDescent="0.25">
      <c r="B9" s="3"/>
      <c r="C9" s="3"/>
      <c r="D9" s="3"/>
      <c r="E9" s="3" t="s">
        <v>5</v>
      </c>
    </row>
    <row r="10" spans="2:10" x14ac:dyDescent="0.25">
      <c r="B10" s="3" t="s">
        <v>6</v>
      </c>
      <c r="C10" s="3" t="s">
        <v>6</v>
      </c>
      <c r="D10" s="3" t="s">
        <v>6</v>
      </c>
      <c r="E10" s="3" t="s">
        <v>7</v>
      </c>
    </row>
    <row r="11" spans="2:10" x14ac:dyDescent="0.25">
      <c r="B11" s="3">
        <v>0.01</v>
      </c>
      <c r="C11" s="3">
        <v>368.1</v>
      </c>
      <c r="D11" s="3">
        <v>0</v>
      </c>
      <c r="E11" s="3">
        <v>1.92</v>
      </c>
    </row>
    <row r="12" spans="2:10" x14ac:dyDescent="0.25">
      <c r="B12" s="3">
        <v>368.11</v>
      </c>
      <c r="C12" s="4">
        <v>3124.35</v>
      </c>
      <c r="D12" s="3">
        <v>7.05</v>
      </c>
      <c r="E12" s="3">
        <v>6.4</v>
      </c>
    </row>
    <row r="13" spans="2:10" x14ac:dyDescent="0.25">
      <c r="B13" s="4">
        <v>3124.36</v>
      </c>
      <c r="C13" s="4">
        <v>5490.75</v>
      </c>
      <c r="D13" s="3">
        <v>183.45</v>
      </c>
      <c r="E13" s="3">
        <v>10.88</v>
      </c>
    </row>
    <row r="14" spans="2:10" x14ac:dyDescent="0.25">
      <c r="B14" s="4">
        <v>5490.76</v>
      </c>
      <c r="C14" s="4">
        <v>6382.8</v>
      </c>
      <c r="D14" s="3">
        <v>441</v>
      </c>
      <c r="E14" s="3">
        <v>16</v>
      </c>
    </row>
    <row r="15" spans="2:10" x14ac:dyDescent="0.25">
      <c r="B15" s="4">
        <v>6382.81</v>
      </c>
      <c r="C15" s="4">
        <v>7641.9</v>
      </c>
      <c r="D15" s="3">
        <v>583.65</v>
      </c>
      <c r="E15" s="3">
        <v>17.920000000000002</v>
      </c>
    </row>
    <row r="16" spans="2:10" x14ac:dyDescent="0.25">
      <c r="B16" s="4">
        <v>7641.91</v>
      </c>
      <c r="C16" s="4">
        <v>15412.8</v>
      </c>
      <c r="D16" s="3">
        <v>809.25</v>
      </c>
      <c r="E16" s="3">
        <v>21.36</v>
      </c>
    </row>
    <row r="17" spans="2:5" x14ac:dyDescent="0.25">
      <c r="B17" s="4">
        <v>15412.81</v>
      </c>
      <c r="C17" s="4">
        <v>24292.65</v>
      </c>
      <c r="D17" s="4">
        <v>2469.15</v>
      </c>
      <c r="E17" s="3">
        <v>23.52</v>
      </c>
    </row>
    <row r="18" spans="2:5" x14ac:dyDescent="0.25">
      <c r="B18" s="4">
        <v>24292.66</v>
      </c>
      <c r="C18" s="4">
        <v>46378.5</v>
      </c>
      <c r="D18" s="4">
        <v>4557.75</v>
      </c>
      <c r="E18" s="3">
        <v>30</v>
      </c>
    </row>
    <row r="19" spans="2:5" x14ac:dyDescent="0.25">
      <c r="B19" s="4">
        <v>46378.51</v>
      </c>
      <c r="C19" s="4">
        <v>61838.1</v>
      </c>
      <c r="D19" s="4">
        <v>11183.4</v>
      </c>
      <c r="E19" s="3">
        <v>32</v>
      </c>
    </row>
    <row r="20" spans="2:5" x14ac:dyDescent="0.25">
      <c r="B20" s="4">
        <v>61838.11</v>
      </c>
      <c r="C20" s="4">
        <v>185514.3</v>
      </c>
      <c r="D20" s="4">
        <v>16130.55</v>
      </c>
      <c r="E20" s="3">
        <v>34</v>
      </c>
    </row>
    <row r="21" spans="2:5" x14ac:dyDescent="0.25">
      <c r="B21" s="4">
        <v>185514.31</v>
      </c>
      <c r="C21" s="3" t="s">
        <v>8</v>
      </c>
      <c r="D21" s="4">
        <v>58180.35</v>
      </c>
      <c r="E21" s="3">
        <v>35</v>
      </c>
    </row>
    <row r="22" spans="2:5" x14ac:dyDescent="0.25">
      <c r="B22" s="2"/>
    </row>
    <row r="23" spans="2:5" x14ac:dyDescent="0.25">
      <c r="B23" s="2" t="s">
        <v>31</v>
      </c>
    </row>
    <row r="24" spans="2:5" x14ac:dyDescent="0.25">
      <c r="B24" s="3" t="s">
        <v>11</v>
      </c>
    </row>
    <row r="25" spans="2:5" x14ac:dyDescent="0.25">
      <c r="B25" s="3" t="s">
        <v>12</v>
      </c>
      <c r="C25" s="3" t="s">
        <v>13</v>
      </c>
      <c r="D25" s="3" t="s">
        <v>46</v>
      </c>
    </row>
    <row r="26" spans="2:5" x14ac:dyDescent="0.25">
      <c r="B26" s="3" t="s">
        <v>6</v>
      </c>
      <c r="C26" s="3" t="s">
        <v>6</v>
      </c>
      <c r="D26" s="3" t="s">
        <v>6</v>
      </c>
    </row>
    <row r="27" spans="2:5" x14ac:dyDescent="0.25">
      <c r="B27" s="3">
        <v>0.01</v>
      </c>
      <c r="C27" s="3">
        <v>872.85</v>
      </c>
      <c r="D27" s="3">
        <v>200.85</v>
      </c>
    </row>
    <row r="28" spans="2:5" x14ac:dyDescent="0.25">
      <c r="B28" s="3">
        <v>872.86</v>
      </c>
      <c r="C28" s="4">
        <v>1309.2</v>
      </c>
      <c r="D28" s="3">
        <v>200.7</v>
      </c>
    </row>
    <row r="29" spans="2:5" x14ac:dyDescent="0.25">
      <c r="B29" s="4">
        <v>1309.21</v>
      </c>
      <c r="C29" s="4">
        <v>1713.6</v>
      </c>
      <c r="D29" s="3">
        <v>200.7</v>
      </c>
    </row>
    <row r="30" spans="2:5" x14ac:dyDescent="0.25">
      <c r="B30" s="4">
        <v>1713.61</v>
      </c>
      <c r="C30" s="4">
        <v>1745.7</v>
      </c>
      <c r="D30" s="3">
        <v>193.8</v>
      </c>
    </row>
    <row r="31" spans="2:5" x14ac:dyDescent="0.25">
      <c r="B31" s="4">
        <v>1745.71</v>
      </c>
      <c r="C31" s="4">
        <v>2193.75</v>
      </c>
      <c r="D31" s="3">
        <v>188.7</v>
      </c>
    </row>
    <row r="32" spans="2:5" x14ac:dyDescent="0.25">
      <c r="B32" s="4">
        <v>2193.7600000000002</v>
      </c>
      <c r="C32" s="4">
        <v>2327.5500000000002</v>
      </c>
      <c r="D32" s="3">
        <v>174.75</v>
      </c>
    </row>
    <row r="33" spans="2:7" x14ac:dyDescent="0.25">
      <c r="B33" s="4">
        <v>2327.56</v>
      </c>
      <c r="C33" s="4">
        <v>2632.65</v>
      </c>
      <c r="D33" s="3">
        <v>160.35</v>
      </c>
    </row>
    <row r="34" spans="2:7" x14ac:dyDescent="0.25">
      <c r="B34" s="4">
        <v>2632.66</v>
      </c>
      <c r="C34" s="4">
        <v>3071.4</v>
      </c>
      <c r="D34" s="3">
        <v>145.35</v>
      </c>
    </row>
    <row r="35" spans="2:7" x14ac:dyDescent="0.25">
      <c r="B35" s="4">
        <v>3071.41</v>
      </c>
      <c r="C35" s="4">
        <v>3510.15</v>
      </c>
      <c r="D35" s="3">
        <v>125.1</v>
      </c>
    </row>
    <row r="36" spans="2:7" x14ac:dyDescent="0.25">
      <c r="B36" s="4">
        <v>3510.16</v>
      </c>
      <c r="C36" s="4">
        <v>3642.6</v>
      </c>
      <c r="D36" s="3">
        <v>107.4</v>
      </c>
    </row>
    <row r="37" spans="2:7" x14ac:dyDescent="0.25">
      <c r="B37" s="4">
        <v>3642.61</v>
      </c>
      <c r="C37" s="4" t="s">
        <v>8</v>
      </c>
      <c r="D37" s="3">
        <v>0</v>
      </c>
    </row>
    <row r="38" spans="2:7" x14ac:dyDescent="0.25">
      <c r="B38" s="4"/>
      <c r="C38" s="3"/>
      <c r="D38" s="3"/>
    </row>
    <row r="39" spans="2:7" x14ac:dyDescent="0.25">
      <c r="B39" s="2" t="s">
        <v>33</v>
      </c>
    </row>
    <row r="40" spans="2:7" x14ac:dyDescent="0.25">
      <c r="B40" s="3" t="s">
        <v>15</v>
      </c>
      <c r="C40" s="3" t="s">
        <v>16</v>
      </c>
      <c r="D40" s="3" t="s">
        <v>2</v>
      </c>
      <c r="E40" s="3" t="s">
        <v>3</v>
      </c>
      <c r="F40" s="3" t="s">
        <v>17</v>
      </c>
      <c r="G40" s="3" t="s">
        <v>18</v>
      </c>
    </row>
    <row r="41" spans="2:7" x14ac:dyDescent="0.25">
      <c r="B41" s="3"/>
      <c r="C41" s="3"/>
      <c r="D41" s="3"/>
      <c r="E41" s="3"/>
      <c r="F41" s="3" t="s">
        <v>19</v>
      </c>
      <c r="G41" s="3" t="s">
        <v>20</v>
      </c>
    </row>
    <row r="42" spans="2:7" x14ac:dyDescent="0.25">
      <c r="B42" s="3"/>
      <c r="C42" s="3"/>
      <c r="D42" s="3"/>
      <c r="E42" s="3"/>
      <c r="F42" s="3" t="s">
        <v>21</v>
      </c>
      <c r="G42" s="3" t="s">
        <v>32</v>
      </c>
    </row>
    <row r="43" spans="2:7" x14ac:dyDescent="0.25">
      <c r="B43" s="3"/>
      <c r="C43" s="3"/>
      <c r="D43" s="3"/>
      <c r="E43" s="3"/>
      <c r="F43" s="3" t="s">
        <v>23</v>
      </c>
      <c r="G43" s="3"/>
    </row>
    <row r="44" spans="2:7" x14ac:dyDescent="0.25">
      <c r="B44" s="3" t="s">
        <v>6</v>
      </c>
      <c r="C44" s="3" t="s">
        <v>6</v>
      </c>
      <c r="D44" s="3" t="s">
        <v>6</v>
      </c>
      <c r="E44" s="3" t="s">
        <v>6</v>
      </c>
      <c r="F44" s="3" t="s">
        <v>7</v>
      </c>
      <c r="G44" s="3" t="s">
        <v>6</v>
      </c>
    </row>
    <row r="45" spans="2:7" x14ac:dyDescent="0.25">
      <c r="B45" s="3">
        <v>0.01</v>
      </c>
      <c r="C45" s="3">
        <v>0.01</v>
      </c>
      <c r="D45" s="3">
        <v>318</v>
      </c>
      <c r="E45" s="3">
        <v>0</v>
      </c>
      <c r="F45" s="3">
        <v>1.92</v>
      </c>
      <c r="G45" s="3">
        <v>200.85</v>
      </c>
    </row>
    <row r="46" spans="2:7" x14ac:dyDescent="0.25">
      <c r="B46" s="3">
        <v>318.01</v>
      </c>
      <c r="C46" s="3">
        <v>318.01</v>
      </c>
      <c r="D46" s="3">
        <v>872.85</v>
      </c>
      <c r="E46" s="3">
        <v>6.15</v>
      </c>
      <c r="F46" s="3">
        <v>6.4</v>
      </c>
      <c r="G46" s="3">
        <v>200.85</v>
      </c>
    </row>
    <row r="47" spans="2:7" x14ac:dyDescent="0.25">
      <c r="B47" s="3">
        <v>318.01</v>
      </c>
      <c r="C47" s="3">
        <v>872.86</v>
      </c>
      <c r="D47" s="4">
        <v>1309.2</v>
      </c>
      <c r="E47" s="3">
        <v>6.15</v>
      </c>
      <c r="F47" s="3">
        <v>6.4</v>
      </c>
      <c r="G47" s="3">
        <v>200.7</v>
      </c>
    </row>
    <row r="48" spans="2:7" x14ac:dyDescent="0.25">
      <c r="B48" s="3">
        <v>318.01</v>
      </c>
      <c r="C48" s="4">
        <v>1309.21</v>
      </c>
      <c r="D48" s="4">
        <v>1713.6</v>
      </c>
      <c r="E48" s="3">
        <v>6.15</v>
      </c>
      <c r="F48" s="3">
        <v>6.4</v>
      </c>
      <c r="G48" s="3">
        <v>200.7</v>
      </c>
    </row>
    <row r="49" spans="2:7" x14ac:dyDescent="0.25">
      <c r="B49" s="3">
        <v>318.01</v>
      </c>
      <c r="C49" s="4">
        <v>1713.61</v>
      </c>
      <c r="D49" s="4">
        <v>1745.7</v>
      </c>
      <c r="E49" s="3">
        <v>6.15</v>
      </c>
      <c r="F49" s="3">
        <v>6.4</v>
      </c>
      <c r="G49" s="3">
        <v>193.8</v>
      </c>
    </row>
    <row r="50" spans="2:7" x14ac:dyDescent="0.25">
      <c r="B50" s="3">
        <v>318.01</v>
      </c>
      <c r="C50" s="4">
        <v>1745.71</v>
      </c>
      <c r="D50" s="4">
        <v>2193.75</v>
      </c>
      <c r="E50" s="3">
        <v>6.15</v>
      </c>
      <c r="F50" s="3">
        <v>6.4</v>
      </c>
      <c r="G50" s="3">
        <v>188.7</v>
      </c>
    </row>
    <row r="51" spans="2:7" x14ac:dyDescent="0.25">
      <c r="B51" s="4">
        <v>318.01</v>
      </c>
      <c r="C51" s="4">
        <v>2193.7600000000002</v>
      </c>
      <c r="D51" s="4">
        <v>2327.5500000000002</v>
      </c>
      <c r="E51" s="3">
        <v>6.15</v>
      </c>
      <c r="F51" s="3">
        <v>6.4</v>
      </c>
      <c r="G51" s="3">
        <v>174.75</v>
      </c>
    </row>
    <row r="52" spans="2:7" x14ac:dyDescent="0.25">
      <c r="B52" s="4">
        <v>318.01</v>
      </c>
      <c r="C52" s="4">
        <v>2327.56</v>
      </c>
      <c r="D52" s="4">
        <v>2632.65</v>
      </c>
      <c r="E52" s="3">
        <v>6.15</v>
      </c>
      <c r="F52" s="3">
        <v>6.4</v>
      </c>
      <c r="G52" s="3">
        <v>160.35</v>
      </c>
    </row>
    <row r="53" spans="2:7" x14ac:dyDescent="0.25">
      <c r="B53" s="4">
        <v>318.01</v>
      </c>
      <c r="C53" s="4">
        <v>2632.66</v>
      </c>
      <c r="D53" s="4">
        <v>2699.4</v>
      </c>
      <c r="E53" s="3">
        <v>6.15</v>
      </c>
      <c r="F53" s="3">
        <v>6.4</v>
      </c>
      <c r="G53" s="3">
        <v>145.35</v>
      </c>
    </row>
    <row r="54" spans="2:7" x14ac:dyDescent="0.25">
      <c r="B54" s="4">
        <v>2699.41</v>
      </c>
      <c r="C54" s="4">
        <v>2699.41</v>
      </c>
      <c r="D54" s="4">
        <v>3071.4</v>
      </c>
      <c r="E54" s="3">
        <v>158.55000000000001</v>
      </c>
      <c r="F54" s="3">
        <v>10.88</v>
      </c>
      <c r="G54" s="3">
        <v>145.35</v>
      </c>
    </row>
    <row r="55" spans="2:7" x14ac:dyDescent="0.25">
      <c r="B55" s="4">
        <v>2699.41</v>
      </c>
      <c r="C55" s="4">
        <v>3071.41</v>
      </c>
      <c r="D55" s="4">
        <v>3510.15</v>
      </c>
      <c r="E55" s="3">
        <v>158.55000000000001</v>
      </c>
      <c r="F55" s="3">
        <v>10.88</v>
      </c>
      <c r="G55" s="3">
        <v>125.1</v>
      </c>
    </row>
    <row r="56" spans="2:7" x14ac:dyDescent="0.25">
      <c r="B56" s="4">
        <v>2699.41</v>
      </c>
      <c r="C56" s="4">
        <v>3510.16</v>
      </c>
      <c r="D56" s="4">
        <v>3642.6</v>
      </c>
      <c r="E56" s="3">
        <v>158.55000000000001</v>
      </c>
      <c r="F56" s="3">
        <v>10.88</v>
      </c>
      <c r="G56" s="3">
        <v>107.4</v>
      </c>
    </row>
    <row r="57" spans="2:7" x14ac:dyDescent="0.25">
      <c r="B57" s="4">
        <v>2699.41</v>
      </c>
      <c r="C57" s="4">
        <v>3642.61</v>
      </c>
      <c r="D57" s="4">
        <v>4744.05</v>
      </c>
      <c r="E57" s="3">
        <v>158.55000000000001</v>
      </c>
      <c r="F57" s="3">
        <v>10.88</v>
      </c>
      <c r="G57" s="3">
        <v>0</v>
      </c>
    </row>
    <row r="58" spans="2:7" x14ac:dyDescent="0.25">
      <c r="B58" s="4">
        <v>4744.0600000000004</v>
      </c>
      <c r="C58" s="4">
        <v>4744.0600000000004</v>
      </c>
      <c r="D58" s="4">
        <v>5514.75</v>
      </c>
      <c r="E58" s="3">
        <v>381</v>
      </c>
      <c r="F58" s="3">
        <v>16</v>
      </c>
      <c r="G58" s="3">
        <v>0</v>
      </c>
    </row>
    <row r="59" spans="2:7" x14ac:dyDescent="0.25">
      <c r="B59" s="4">
        <v>5514.76</v>
      </c>
      <c r="C59" s="4">
        <v>5514.76</v>
      </c>
      <c r="D59" s="4">
        <v>6602.7</v>
      </c>
      <c r="E59" s="3">
        <v>504.3</v>
      </c>
      <c r="F59" s="3">
        <v>17.920000000000002</v>
      </c>
      <c r="G59" s="3">
        <v>0</v>
      </c>
    </row>
    <row r="60" spans="2:7" x14ac:dyDescent="0.25">
      <c r="B60" s="4">
        <v>6602.71</v>
      </c>
      <c r="C60" s="4">
        <v>6602.71</v>
      </c>
      <c r="D60" s="4">
        <v>13316.7</v>
      </c>
      <c r="E60" s="3">
        <v>699.3</v>
      </c>
      <c r="F60" s="3">
        <v>21.36</v>
      </c>
      <c r="G60" s="3">
        <v>0</v>
      </c>
    </row>
    <row r="61" spans="2:7" x14ac:dyDescent="0.25">
      <c r="B61" s="4">
        <v>13316.71</v>
      </c>
      <c r="C61" s="4">
        <v>13316.71</v>
      </c>
      <c r="D61" s="4">
        <v>20988.9</v>
      </c>
      <c r="E61" s="4">
        <v>2133.3000000000002</v>
      </c>
      <c r="F61" s="3">
        <v>23.52</v>
      </c>
      <c r="G61" s="3">
        <v>0</v>
      </c>
    </row>
    <row r="62" spans="2:7" x14ac:dyDescent="0.25">
      <c r="B62" s="4">
        <v>20988.91</v>
      </c>
      <c r="C62" s="4">
        <v>20988.91</v>
      </c>
      <c r="D62" s="4">
        <v>40071.300000000003</v>
      </c>
      <c r="E62" s="4">
        <v>3937.8</v>
      </c>
      <c r="F62" s="3">
        <v>30</v>
      </c>
      <c r="G62" s="3">
        <v>0</v>
      </c>
    </row>
    <row r="63" spans="2:7" x14ac:dyDescent="0.25">
      <c r="B63" s="4">
        <v>40071.31</v>
      </c>
      <c r="C63" s="4">
        <v>40071.31</v>
      </c>
      <c r="D63" s="4">
        <v>53428.5</v>
      </c>
      <c r="E63" s="4">
        <v>9662.5499999999993</v>
      </c>
      <c r="F63" s="3">
        <v>32</v>
      </c>
      <c r="G63" s="3">
        <v>0</v>
      </c>
    </row>
    <row r="64" spans="2:7" x14ac:dyDescent="0.25">
      <c r="B64" s="4">
        <v>53428.51</v>
      </c>
      <c r="C64" s="4">
        <v>53428.51</v>
      </c>
      <c r="D64" s="4">
        <v>160285.35</v>
      </c>
      <c r="E64" s="4">
        <v>13936.8</v>
      </c>
      <c r="F64" s="3">
        <v>34</v>
      </c>
      <c r="G64" s="3">
        <v>0</v>
      </c>
    </row>
    <row r="65" spans="2:7" x14ac:dyDescent="0.25">
      <c r="B65" s="4">
        <v>160285.35999999999</v>
      </c>
      <c r="C65" s="4">
        <v>160285.35999999999</v>
      </c>
      <c r="D65" s="3" t="s">
        <v>8</v>
      </c>
      <c r="E65" s="4">
        <v>50268.15</v>
      </c>
      <c r="F65" s="3">
        <v>35</v>
      </c>
      <c r="G65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ISR Ejercicio 2023 y 2024</vt:lpstr>
      <vt:lpstr>ISR PP PF Enero-Diciembre</vt:lpstr>
      <vt:lpstr>ISR PM AGAPES</vt:lpstr>
      <vt:lpstr>ISR RIF Bimestral (definitivo)</vt:lpstr>
      <vt:lpstr>ISR RIF Bimestral (coeficiente)</vt:lpstr>
      <vt:lpstr>Retencion ISR 1 día</vt:lpstr>
      <vt:lpstr>Retencion ISR 7 días</vt:lpstr>
      <vt:lpstr>Retencion ISR 10 días</vt:lpstr>
      <vt:lpstr>Retencion ISR 15 días</vt:lpstr>
      <vt:lpstr>Retencion ISR mensual</vt:lpstr>
      <vt:lpstr>ISR Arrendamiento</vt:lpstr>
      <vt:lpstr>ISR Enajenacion Inmuebles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ContadorMx</dc:creator>
  <cp:keywords/>
  <dc:description/>
  <cp:lastModifiedBy>PC</cp:lastModifiedBy>
  <dcterms:created xsi:type="dcterms:W3CDTF">2017-01-05T15:56:19Z</dcterms:created>
  <dcterms:modified xsi:type="dcterms:W3CDTF">2024-08-04T22:49:56Z</dcterms:modified>
  <cp:category/>
</cp:coreProperties>
</file>